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E74BE053-37B6-4228-A666-0C18FA638678}" xr6:coauthVersionLast="45" xr6:coauthVersionMax="45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◇输入说明◇" sheetId="7" r:id="rId1"/>
    <sheet name="①含有判定书" sheetId="2" r:id="rId2"/>
    <sheet name="②原材料构成表" sheetId="6" r:id="rId3"/>
    <sheet name="【附表】材料分类表" sheetId="4" r:id="rId4"/>
  </sheets>
  <definedNames>
    <definedName name="_xlnm._FilterDatabase" localSheetId="1" hidden="1">①含有判定书!$H$76:$J$291</definedName>
    <definedName name="_xlnm.Print_Area" localSheetId="3">【附表】材料分类表!$A$1:$Q$53</definedName>
    <definedName name="_xlnm.Print_Area" localSheetId="0">◇输入说明◇!$A$1:$E$37</definedName>
    <definedName name="_xlnm.Print_Area" localSheetId="1">①含有判定书!$A$1:$K$296</definedName>
    <definedName name="_xlnm.Print_Area" localSheetId="2">②原材料构成表!$B$201:$R$252</definedName>
    <definedName name="_xlnm.Print_Titles" localSheetId="1">①含有判定书!$76:$76</definedName>
    <definedName name="_xlnm.Print_Titles" localSheetId="2">②原材料构成表!$214:$216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5" i="6" l="1"/>
  <c r="D204" i="6"/>
  <c r="D206" i="6"/>
  <c r="D210" i="6" l="1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D209" i="6"/>
  <c r="L203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D208" i="6"/>
  <c r="L206" i="6"/>
  <c r="D207" i="6"/>
  <c r="L205" i="6"/>
  <c r="L204" i="6"/>
  <c r="D203" i="6"/>
  <c r="H18" i="2"/>
  <c r="B18" i="2"/>
  <c r="B19" i="2"/>
  <c r="B57" i="2"/>
  <c r="B75" i="2"/>
</calcChain>
</file>

<file path=xl/sharedStrings.xml><?xml version="1.0" encoding="utf-8"?>
<sst xmlns="http://schemas.openxmlformats.org/spreadsheetml/2006/main" count="1513" uniqueCount="1229">
  <si>
    <t>No.</t>
    <phoneticPr fontId="2"/>
  </si>
  <si>
    <t>CAS No.</t>
    <phoneticPr fontId="2"/>
  </si>
  <si>
    <t>判定結果</t>
    <rPh sb="0" eb="2">
      <t>ハンテイ</t>
    </rPh>
    <rPh sb="2" eb="4">
      <t>ケッカ</t>
    </rPh>
    <phoneticPr fontId="2"/>
  </si>
  <si>
    <t>P01</t>
  </si>
  <si>
    <t>-</t>
    <phoneticPr fontId="2"/>
  </si>
  <si>
    <t>P02</t>
  </si>
  <si>
    <t>P03</t>
  </si>
  <si>
    <t>P04</t>
  </si>
  <si>
    <t>P05</t>
  </si>
  <si>
    <t>56-35-9</t>
    <phoneticPr fontId="2"/>
  </si>
  <si>
    <t>P06</t>
  </si>
  <si>
    <t>P10</t>
  </si>
  <si>
    <t>P11</t>
  </si>
  <si>
    <t>-</t>
    <phoneticPr fontId="2"/>
  </si>
  <si>
    <t>P12</t>
  </si>
  <si>
    <t>P13</t>
  </si>
  <si>
    <t>P14</t>
  </si>
  <si>
    <t>-</t>
    <phoneticPr fontId="2"/>
  </si>
  <si>
    <t>P15</t>
  </si>
  <si>
    <t>P16</t>
  </si>
  <si>
    <t>P17</t>
  </si>
  <si>
    <t>50-00-0</t>
    <phoneticPr fontId="2"/>
  </si>
  <si>
    <t>P18</t>
  </si>
  <si>
    <t>9002-86-2</t>
    <phoneticPr fontId="2"/>
  </si>
  <si>
    <t>P19</t>
  </si>
  <si>
    <t>P20</t>
  </si>
  <si>
    <t>3846-71-7</t>
    <phoneticPr fontId="2"/>
  </si>
  <si>
    <t>7646-79-9</t>
    <phoneticPr fontId="2"/>
  </si>
  <si>
    <t>P22</t>
  </si>
  <si>
    <t>1304-56-9</t>
    <phoneticPr fontId="2"/>
  </si>
  <si>
    <t>P23</t>
  </si>
  <si>
    <t>624-49-7</t>
    <phoneticPr fontId="2"/>
  </si>
  <si>
    <t>CAS No.</t>
    <phoneticPr fontId="2"/>
  </si>
  <si>
    <t>28553-12-0</t>
    <phoneticPr fontId="2"/>
  </si>
  <si>
    <t>26761-40-0</t>
    <phoneticPr fontId="2"/>
  </si>
  <si>
    <t>117-84-0</t>
    <phoneticPr fontId="2"/>
  </si>
  <si>
    <t>120-12-7</t>
  </si>
  <si>
    <t>101-77-9</t>
  </si>
  <si>
    <t>81-15-2</t>
  </si>
  <si>
    <t>90640-80-5</t>
  </si>
  <si>
    <t>91995-17-4</t>
  </si>
  <si>
    <t>91995-15-2</t>
  </si>
  <si>
    <t>90640-82-7</t>
  </si>
  <si>
    <t>90640-81-6</t>
  </si>
  <si>
    <t>-</t>
  </si>
  <si>
    <t>121-14-2</t>
  </si>
  <si>
    <t>1344-37-2</t>
  </si>
  <si>
    <t>R111</t>
    <phoneticPr fontId="2"/>
  </si>
  <si>
    <t>R211</t>
    <phoneticPr fontId="2"/>
  </si>
  <si>
    <t>R212</t>
    <phoneticPr fontId="2"/>
  </si>
  <si>
    <t>R221</t>
    <phoneticPr fontId="2"/>
  </si>
  <si>
    <t>R222</t>
    <phoneticPr fontId="2"/>
  </si>
  <si>
    <t>R311</t>
    <phoneticPr fontId="2"/>
  </si>
  <si>
    <t>R312</t>
    <phoneticPr fontId="2"/>
  </si>
  <si>
    <t>R350</t>
    <phoneticPr fontId="2"/>
  </si>
  <si>
    <t>R351</t>
    <phoneticPr fontId="2"/>
  </si>
  <si>
    <t>R361</t>
    <phoneticPr fontId="2"/>
  </si>
  <si>
    <t>V411</t>
    <phoneticPr fontId="2"/>
  </si>
  <si>
    <t>V412</t>
    <phoneticPr fontId="2"/>
  </si>
  <si>
    <t>P399</t>
    <phoneticPr fontId="2"/>
  </si>
  <si>
    <t>N498</t>
    <phoneticPr fontId="2"/>
  </si>
  <si>
    <t>P511</t>
    <phoneticPr fontId="2"/>
  </si>
  <si>
    <t>P512</t>
    <phoneticPr fontId="2"/>
  </si>
  <si>
    <t>P513</t>
    <phoneticPr fontId="2"/>
  </si>
  <si>
    <t>P514</t>
    <phoneticPr fontId="2"/>
  </si>
  <si>
    <t>P515</t>
    <phoneticPr fontId="2"/>
  </si>
  <si>
    <t>P516</t>
    <phoneticPr fontId="2"/>
  </si>
  <si>
    <t>P517</t>
    <phoneticPr fontId="2"/>
  </si>
  <si>
    <t>P518</t>
    <phoneticPr fontId="2"/>
  </si>
  <si>
    <t>P519</t>
    <phoneticPr fontId="2"/>
  </si>
  <si>
    <t>P520</t>
    <phoneticPr fontId="2"/>
  </si>
  <si>
    <t>P528</t>
    <phoneticPr fontId="2"/>
  </si>
  <si>
    <t>N542</t>
    <phoneticPr fontId="2"/>
  </si>
  <si>
    <t>N544</t>
    <phoneticPr fontId="2"/>
  </si>
  <si>
    <t>N545</t>
    <phoneticPr fontId="2"/>
  </si>
  <si>
    <t>S009</t>
    <phoneticPr fontId="2"/>
  </si>
  <si>
    <t>S101</t>
    <phoneticPr fontId="2"/>
  </si>
  <si>
    <t>S102</t>
    <phoneticPr fontId="2"/>
  </si>
  <si>
    <t>S103</t>
    <phoneticPr fontId="2"/>
  </si>
  <si>
    <t>S106</t>
    <phoneticPr fontId="2"/>
  </si>
  <si>
    <t>S107</t>
    <phoneticPr fontId="2"/>
  </si>
  <si>
    <t>S108</t>
    <phoneticPr fontId="2"/>
  </si>
  <si>
    <t>S109</t>
    <phoneticPr fontId="2"/>
  </si>
  <si>
    <t>S110</t>
    <phoneticPr fontId="2"/>
  </si>
  <si>
    <t>S111</t>
    <phoneticPr fontId="2"/>
  </si>
  <si>
    <t>S204</t>
    <phoneticPr fontId="2"/>
  </si>
  <si>
    <t>S205</t>
    <phoneticPr fontId="2"/>
  </si>
  <si>
    <t>S206</t>
    <phoneticPr fontId="2"/>
  </si>
  <si>
    <t>S208</t>
    <phoneticPr fontId="2"/>
  </si>
  <si>
    <t>S209</t>
    <phoneticPr fontId="2"/>
  </si>
  <si>
    <t>S210</t>
    <phoneticPr fontId="2"/>
  </si>
  <si>
    <t>S304</t>
    <phoneticPr fontId="2"/>
  </si>
  <si>
    <t>S305</t>
    <phoneticPr fontId="2"/>
  </si>
  <si>
    <t>S306</t>
  </si>
  <si>
    <t>S401</t>
  </si>
  <si>
    <t>S402</t>
  </si>
  <si>
    <t>S403</t>
  </si>
  <si>
    <t>S404</t>
  </si>
  <si>
    <t>S405</t>
  </si>
  <si>
    <t>N712</t>
    <phoneticPr fontId="2"/>
  </si>
  <si>
    <t>N713</t>
    <phoneticPr fontId="2"/>
  </si>
  <si>
    <t>N714</t>
    <phoneticPr fontId="2"/>
  </si>
  <si>
    <t>（任意）</t>
    <rPh sb="1" eb="3">
      <t>ニンイ</t>
    </rPh>
    <phoneticPr fontId="2"/>
  </si>
  <si>
    <t>S001</t>
    <phoneticPr fontId="2"/>
  </si>
  <si>
    <t>N711</t>
    <phoneticPr fontId="2"/>
  </si>
  <si>
    <t>R112</t>
    <phoneticPr fontId="2"/>
  </si>
  <si>
    <t>S002</t>
    <phoneticPr fontId="2"/>
  </si>
  <si>
    <t>R101</t>
    <phoneticPr fontId="2"/>
  </si>
  <si>
    <t>S003</t>
    <phoneticPr fontId="2"/>
  </si>
  <si>
    <t>R102</t>
    <phoneticPr fontId="2"/>
  </si>
  <si>
    <t>S004</t>
    <phoneticPr fontId="2"/>
  </si>
  <si>
    <t>R103</t>
    <phoneticPr fontId="2"/>
  </si>
  <si>
    <t>S005</t>
    <phoneticPr fontId="2"/>
  </si>
  <si>
    <t>R104</t>
    <phoneticPr fontId="2"/>
  </si>
  <si>
    <t>S006</t>
    <phoneticPr fontId="2"/>
  </si>
  <si>
    <t>R105</t>
    <phoneticPr fontId="2"/>
  </si>
  <si>
    <t>S007</t>
    <phoneticPr fontId="2"/>
  </si>
  <si>
    <t>R211</t>
    <phoneticPr fontId="2"/>
  </si>
  <si>
    <t>S008</t>
    <phoneticPr fontId="2"/>
  </si>
  <si>
    <t>R212</t>
    <phoneticPr fontId="2"/>
  </si>
  <si>
    <t>R221</t>
    <phoneticPr fontId="2"/>
  </si>
  <si>
    <t>S010</t>
    <phoneticPr fontId="2"/>
  </si>
  <si>
    <t>S011</t>
    <phoneticPr fontId="2"/>
  </si>
  <si>
    <t>R311</t>
    <phoneticPr fontId="2"/>
  </si>
  <si>
    <t>S012</t>
    <phoneticPr fontId="2"/>
  </si>
  <si>
    <t>R330</t>
    <phoneticPr fontId="2"/>
  </si>
  <si>
    <t>R340</t>
    <phoneticPr fontId="2"/>
  </si>
  <si>
    <t>-</t>
    <phoneticPr fontId="2"/>
  </si>
  <si>
    <t>X000</t>
    <phoneticPr fontId="2"/>
  </si>
  <si>
    <t>S104</t>
    <phoneticPr fontId="2"/>
  </si>
  <si>
    <t>S105</t>
    <phoneticPr fontId="2"/>
  </si>
  <si>
    <t>V421</t>
    <phoneticPr fontId="2"/>
  </si>
  <si>
    <t>P398</t>
    <phoneticPr fontId="2"/>
  </si>
  <si>
    <t>N720</t>
    <phoneticPr fontId="2"/>
  </si>
  <si>
    <t>S201</t>
    <phoneticPr fontId="2"/>
  </si>
  <si>
    <t>N721</t>
    <phoneticPr fontId="2"/>
  </si>
  <si>
    <t>S202</t>
    <phoneticPr fontId="2"/>
  </si>
  <si>
    <t>S203</t>
    <phoneticPr fontId="2"/>
  </si>
  <si>
    <t>N499</t>
    <phoneticPr fontId="2"/>
  </si>
  <si>
    <t>P511</t>
    <phoneticPr fontId="2"/>
  </si>
  <si>
    <t>P512</t>
    <phoneticPr fontId="2"/>
  </si>
  <si>
    <t>P513</t>
    <phoneticPr fontId="2"/>
  </si>
  <si>
    <t>S207</t>
    <phoneticPr fontId="2"/>
  </si>
  <si>
    <t>P514</t>
    <phoneticPr fontId="2"/>
  </si>
  <si>
    <t>P515</t>
    <phoneticPr fontId="2"/>
  </si>
  <si>
    <t>P516</t>
    <phoneticPr fontId="2"/>
  </si>
  <si>
    <t>P517</t>
    <phoneticPr fontId="2"/>
  </si>
  <si>
    <t>S211</t>
    <phoneticPr fontId="2"/>
  </si>
  <si>
    <t>P518</t>
    <phoneticPr fontId="2"/>
  </si>
  <si>
    <t>S212</t>
    <phoneticPr fontId="2"/>
  </si>
  <si>
    <t>P519</t>
    <phoneticPr fontId="2"/>
  </si>
  <si>
    <t>S301</t>
    <phoneticPr fontId="2"/>
  </si>
  <si>
    <t>P520</t>
    <phoneticPr fontId="2"/>
  </si>
  <si>
    <t>S302</t>
    <phoneticPr fontId="2"/>
  </si>
  <si>
    <t>S303</t>
    <phoneticPr fontId="2"/>
  </si>
  <si>
    <t>P529</t>
    <phoneticPr fontId="2"/>
  </si>
  <si>
    <t>N541</t>
    <phoneticPr fontId="2"/>
  </si>
  <si>
    <t>S306</t>
    <phoneticPr fontId="2"/>
  </si>
  <si>
    <t>N551</t>
    <phoneticPr fontId="2"/>
  </si>
  <si>
    <t>S401</t>
    <phoneticPr fontId="2"/>
  </si>
  <si>
    <t>N543</t>
    <phoneticPr fontId="2"/>
  </si>
  <si>
    <t>S402</t>
    <phoneticPr fontId="2"/>
  </si>
  <si>
    <t>S403</t>
    <phoneticPr fontId="2"/>
  </si>
  <si>
    <t>N545</t>
    <phoneticPr fontId="2"/>
  </si>
  <si>
    <t>S404</t>
    <phoneticPr fontId="2"/>
  </si>
  <si>
    <t>S405</t>
    <phoneticPr fontId="2"/>
  </si>
  <si>
    <t>85535-84-8</t>
    <phoneticPr fontId="2"/>
  </si>
  <si>
    <t>65996-93-2</t>
    <phoneticPr fontId="2"/>
  </si>
  <si>
    <t>115-96-8</t>
    <phoneticPr fontId="2"/>
  </si>
  <si>
    <t>N950</t>
    <phoneticPr fontId="2"/>
  </si>
  <si>
    <t>N900</t>
    <phoneticPr fontId="2"/>
  </si>
  <si>
    <t>N999</t>
    <phoneticPr fontId="2"/>
  </si>
  <si>
    <t>N546</t>
  </si>
  <si>
    <t>N547</t>
  </si>
  <si>
    <t>含有</t>
    <rPh sb="0" eb="2">
      <t>ガンユウ</t>
    </rPh>
    <phoneticPr fontId="2"/>
  </si>
  <si>
    <t>No.</t>
  </si>
  <si>
    <t>84-74-2</t>
  </si>
  <si>
    <t>7646-79-9</t>
  </si>
  <si>
    <t>1303-28-2</t>
  </si>
  <si>
    <t>1327-53-3</t>
  </si>
  <si>
    <t>117-81-7</t>
  </si>
  <si>
    <t>56-35-9</t>
  </si>
  <si>
    <t>7784-40-9</t>
  </si>
  <si>
    <t>85-68-7</t>
  </si>
  <si>
    <t>84-69-5</t>
  </si>
  <si>
    <t>79-06-1</t>
  </si>
  <si>
    <t>7775-11-3</t>
  </si>
  <si>
    <t>7789-00-6</t>
  </si>
  <si>
    <t>7789-09-5</t>
  </si>
  <si>
    <t>10124-43-3</t>
    <phoneticPr fontId="2"/>
  </si>
  <si>
    <t>10141-05-6</t>
    <phoneticPr fontId="2"/>
  </si>
  <si>
    <t>513-79-1</t>
    <phoneticPr fontId="2"/>
  </si>
  <si>
    <t>71-48-7</t>
    <phoneticPr fontId="2"/>
  </si>
  <si>
    <t>109-86-4</t>
    <phoneticPr fontId="2"/>
  </si>
  <si>
    <t>1333-82-0</t>
    <phoneticPr fontId="2"/>
  </si>
  <si>
    <t>7738-94-5</t>
    <phoneticPr fontId="2"/>
  </si>
  <si>
    <t>13530-68-2</t>
    <phoneticPr fontId="2"/>
  </si>
  <si>
    <t>-</t>
    <phoneticPr fontId="2"/>
  </si>
  <si>
    <t>15606-95-8</t>
    <phoneticPr fontId="2"/>
  </si>
  <si>
    <t>7758-97-6</t>
    <phoneticPr fontId="2"/>
  </si>
  <si>
    <t>12656-85-8</t>
    <phoneticPr fontId="2"/>
  </si>
  <si>
    <t>79-01-6</t>
    <phoneticPr fontId="2"/>
  </si>
  <si>
    <t>10588-01-9
7789-12-0</t>
    <phoneticPr fontId="2"/>
  </si>
  <si>
    <t>3194-55-6
25637-99-4</t>
    <phoneticPr fontId="2"/>
  </si>
  <si>
    <t>10043-35-3
11113-50-1</t>
    <phoneticPr fontId="2"/>
  </si>
  <si>
    <t>7778-50-9</t>
    <phoneticPr fontId="2"/>
  </si>
  <si>
    <t>110-80-5</t>
    <phoneticPr fontId="2"/>
  </si>
  <si>
    <t>○</t>
    <phoneticPr fontId="2"/>
  </si>
  <si>
    <t>C01</t>
    <phoneticPr fontId="2"/>
  </si>
  <si>
    <t>C02</t>
    <phoneticPr fontId="2"/>
  </si>
  <si>
    <t>C03</t>
    <phoneticPr fontId="2"/>
  </si>
  <si>
    <t>C04</t>
    <phoneticPr fontId="2"/>
  </si>
  <si>
    <t>C05</t>
    <phoneticPr fontId="2"/>
  </si>
  <si>
    <t>S013</t>
  </si>
  <si>
    <t>111-15-9</t>
  </si>
  <si>
    <t>7789-06-2</t>
  </si>
  <si>
    <t>872-50-4</t>
  </si>
  <si>
    <t>96-18-4</t>
  </si>
  <si>
    <t>71888-89-6</t>
    <phoneticPr fontId="2"/>
  </si>
  <si>
    <t>302-01-2
7803-57-8</t>
    <phoneticPr fontId="2"/>
  </si>
  <si>
    <t>24613-89-6</t>
  </si>
  <si>
    <t>11103-86-9</t>
    <phoneticPr fontId="2"/>
  </si>
  <si>
    <t>49663-84-5</t>
    <phoneticPr fontId="2"/>
  </si>
  <si>
    <t>25214-70-4</t>
  </si>
  <si>
    <t>117-82-8</t>
  </si>
  <si>
    <t>90-04-0</t>
  </si>
  <si>
    <t>107-06-2</t>
  </si>
  <si>
    <t>111-96-6</t>
  </si>
  <si>
    <t>7778-39-4</t>
  </si>
  <si>
    <t>7778-44-1</t>
  </si>
  <si>
    <t>3687-31-8</t>
  </si>
  <si>
    <t>127-19-5</t>
  </si>
  <si>
    <t>101-14-4</t>
  </si>
  <si>
    <t>77-09-8</t>
  </si>
  <si>
    <t>13424-46-9</t>
  </si>
  <si>
    <t>15245-44-0</t>
  </si>
  <si>
    <t>6477-64-1</t>
  </si>
  <si>
    <t>镉及其化合物</t>
  </si>
  <si>
    <t>六价铬化合物</t>
  </si>
  <si>
    <t>铅及其化合物</t>
  </si>
  <si>
    <t>水银及其化合物</t>
  </si>
  <si>
    <t>三丁基锡=氧化锡 （TBTO）</t>
  </si>
  <si>
    <t>三取代有机锡化合物</t>
  </si>
  <si>
    <t>多溴联苯类 （PBB类）</t>
  </si>
  <si>
    <t>多溴联苯醚类 （PBDE类）</t>
  </si>
  <si>
    <t>聚氯联苯类 （PCB类）</t>
  </si>
  <si>
    <t>多氯三联苯类 （PCT类）</t>
  </si>
  <si>
    <t>短链氯化石蜡（碳链长10-13）</t>
  </si>
  <si>
    <t>石棉类</t>
  </si>
  <si>
    <t>臭氧层破坏物质</t>
  </si>
  <si>
    <t>放射性物质</t>
  </si>
  <si>
    <t>甲醛</t>
  </si>
  <si>
    <t>全氟辛烷磺酸(含盐) （PFOS）</t>
  </si>
  <si>
    <t>氯化钴(Ⅱ)</t>
  </si>
  <si>
    <t>氧化铍</t>
  </si>
  <si>
    <t>高氯酸盐</t>
  </si>
  <si>
    <t>蒽</t>
  </si>
  <si>
    <t xml:space="preserve">邻苯二甲酸二丁酯 
</t>
  </si>
  <si>
    <t>五氧化二砷</t>
  </si>
  <si>
    <t>三氧化二砷</t>
  </si>
  <si>
    <t>重铬酸钠</t>
  </si>
  <si>
    <t>二甲苯麝香</t>
  </si>
  <si>
    <t xml:space="preserve">六溴环十二烷 及其非对映异构体 </t>
    <rPh sb="0" eb="15">
      <t>イセイタイ</t>
    </rPh>
    <phoneticPr fontId="1"/>
  </si>
  <si>
    <t>三丁基锡=氧化锡</t>
  </si>
  <si>
    <t>砷酸氢铅</t>
  </si>
  <si>
    <t>邻苯二甲酸丁基苄</t>
  </si>
  <si>
    <t>三乙基砷酸酯</t>
  </si>
  <si>
    <t>蒽油</t>
  </si>
  <si>
    <t>蒽油、蒽糊、轻油</t>
  </si>
  <si>
    <t xml:space="preserve">蒽油、蒽糊、蒽馏分
</t>
  </si>
  <si>
    <t>蒽油、低含蒽量</t>
  </si>
  <si>
    <t>蒽油、蒽糊</t>
  </si>
  <si>
    <t>沥青、煤焦油、高温</t>
  </si>
  <si>
    <t>硅酸铝、耐火陶瓷纤维</t>
  </si>
  <si>
    <t>氧化锆硅酸铝、耐火陶瓷纤维</t>
  </si>
  <si>
    <t>邻苯二甲酸二异丁酯</t>
  </si>
  <si>
    <t>铬酸铅</t>
  </si>
  <si>
    <t>钼铬红（C.I.颜料红104）</t>
  </si>
  <si>
    <t>铅铬黄（C.I.颜料黄34）</t>
  </si>
  <si>
    <t>丙烯酰胺</t>
  </si>
  <si>
    <t xml:space="preserve">三氯乙烯 
</t>
  </si>
  <si>
    <t>硼酸</t>
  </si>
  <si>
    <t>无水四硼酸钠</t>
  </si>
  <si>
    <t>铬酸钠</t>
  </si>
  <si>
    <t>铬酸钾</t>
  </si>
  <si>
    <t>重铬酸铵</t>
  </si>
  <si>
    <t>重铬酸钾</t>
  </si>
  <si>
    <t>硫酸钴（II）</t>
  </si>
  <si>
    <t>硝酸钴（II）</t>
  </si>
  <si>
    <t>碳酸钴（II）</t>
  </si>
  <si>
    <t>醋酸钴（II）</t>
  </si>
  <si>
    <t>乙二醇单甲醚［别名：2-甲氧基乙醇］</t>
  </si>
  <si>
    <t>乙二醇单乙醚［别名：2-乙氧基乙醇］</t>
  </si>
  <si>
    <t>三氧化铬［别名：铬酸酐］</t>
  </si>
  <si>
    <t>铬酸及其低聚物产生的酸类</t>
  </si>
  <si>
    <t>乙二醇乙醚乙酸酯</t>
  </si>
  <si>
    <t>铬酸锶</t>
  </si>
  <si>
    <t>肼</t>
  </si>
  <si>
    <t>1,2,3-三氯丙烷</t>
  </si>
  <si>
    <t>铬酸铬</t>
  </si>
  <si>
    <t>氢氧化铬酸锌钾</t>
  </si>
  <si>
    <t>氢氧化铬酸锌</t>
  </si>
  <si>
    <t>甲醛与苯胺的聚合物</t>
  </si>
  <si>
    <t>邻苯二甲酸二甲氧化酯</t>
  </si>
  <si>
    <t>2-甲氧基苯胺；邻氨基苯甲醚</t>
  </si>
  <si>
    <t>对特辛基苯酚</t>
  </si>
  <si>
    <t>1,2-二氯乙烷</t>
  </si>
  <si>
    <t>砷酸</t>
  </si>
  <si>
    <t>砷酸钙</t>
  </si>
  <si>
    <t>砷酸铅</t>
  </si>
  <si>
    <t>酚酞</t>
  </si>
  <si>
    <t>叠氮化铝</t>
  </si>
  <si>
    <t>收敛酸铝</t>
  </si>
  <si>
    <t>苦味酸铝</t>
  </si>
  <si>
    <t>聚氯乙烯 （PVC）</t>
    <phoneticPr fontId="2"/>
  </si>
  <si>
    <t>Ⅳ：其他信息</t>
    <rPh sb="2" eb="3">
      <t>ソノ</t>
    </rPh>
    <rPh sb="3" eb="4">
      <t>ホカ</t>
    </rPh>
    <rPh sb="4" eb="6">
      <t>シンソク</t>
    </rPh>
    <phoneticPr fontId="2"/>
  </si>
  <si>
    <t>CAS No.</t>
    <phoneticPr fontId="2"/>
  </si>
  <si>
    <t>其他有色金属</t>
  </si>
  <si>
    <t>陶瓷</t>
  </si>
  <si>
    <t>玻璃</t>
  </si>
  <si>
    <t>其它无机化合物</t>
  </si>
  <si>
    <t>高分子复合材料</t>
  </si>
  <si>
    <t>木材</t>
  </si>
  <si>
    <t>皮革</t>
  </si>
  <si>
    <t>其他材料（粉末等）</t>
  </si>
  <si>
    <t>◆◆◆ 其他 ◆◆◆</t>
    <rPh sb="4" eb="5">
      <t>ソノ</t>
    </rPh>
    <rPh sb="5" eb="6">
      <t>タ</t>
    </rPh>
    <phoneticPr fontId="2"/>
  </si>
  <si>
    <t>◆◆◆ 有机系　◆◆◆</t>
    <phoneticPr fontId="2"/>
  </si>
  <si>
    <t>◆◆◆ 表面处理系　◆◆◆</t>
    <rPh sb="4" eb="6">
      <t>ヒョウメン</t>
    </rPh>
    <rPh sb="7" eb="8">
      <t>リ</t>
    </rPh>
    <phoneticPr fontId="2"/>
  </si>
  <si>
    <t>高合金钢</t>
  </si>
  <si>
    <t>高合金铸铁</t>
  </si>
  <si>
    <t>钢铁/铸钢/烧结合金</t>
  </si>
  <si>
    <t>非合金，低合金钢</t>
  </si>
  <si>
    <t>铸铁</t>
  </si>
  <si>
    <t>片状石墨铸铁/可锻铸铁</t>
  </si>
  <si>
    <t>球状石墨铸铁/蠕墨铸铁</t>
  </si>
  <si>
    <t>铸造铝合金</t>
  </si>
  <si>
    <t>锻造铝合金</t>
  </si>
  <si>
    <t>铸造镁合金</t>
  </si>
  <si>
    <t>锻造镁合金</t>
  </si>
  <si>
    <r>
      <t>纯铜</t>
    </r>
    <r>
      <rPr>
        <sz val="9"/>
        <color indexed="8"/>
        <rFont val="ＭＳ Ｐゴシック"/>
        <family val="3"/>
        <charset val="128"/>
      </rPr>
      <t/>
    </r>
    <phoneticPr fontId="2"/>
  </si>
  <si>
    <t>铜合金</t>
  </si>
  <si>
    <t>锌合金</t>
  </si>
  <si>
    <t>镍合金</t>
  </si>
  <si>
    <t>铅、铅合金</t>
  </si>
  <si>
    <t>有铅焊锡</t>
  </si>
  <si>
    <t>无铅焊锡</t>
  </si>
  <si>
    <t>钛、钛合金</t>
  </si>
  <si>
    <t>热塑性弹性体</t>
  </si>
  <si>
    <t>其他热塑性树脂</t>
  </si>
  <si>
    <t>其他固性树脂</t>
  </si>
  <si>
    <t>高分子复合材中所含树脂</t>
  </si>
  <si>
    <t>高分子复合材中所含纤维</t>
  </si>
  <si>
    <t>镀锌</t>
  </si>
  <si>
    <t>镀镍</t>
  </si>
  <si>
    <t>镀铝</t>
  </si>
  <si>
    <t>镀铜</t>
  </si>
  <si>
    <t>镀锡</t>
  </si>
  <si>
    <t>镀铬</t>
  </si>
  <si>
    <t>镀钴</t>
  </si>
  <si>
    <t>镀金</t>
  </si>
  <si>
    <t>镀铂</t>
  </si>
  <si>
    <t>镀钯</t>
  </si>
  <si>
    <t>镀铑</t>
  </si>
  <si>
    <t>镀银</t>
  </si>
  <si>
    <t>镀镉</t>
  </si>
  <si>
    <t>喷镀锌</t>
  </si>
  <si>
    <t>喷镀铝</t>
  </si>
  <si>
    <t>堆焊喷镀</t>
  </si>
  <si>
    <t>钴自熔性合金喷镀</t>
  </si>
  <si>
    <t>碳化钨自熔性合金喷镀</t>
  </si>
  <si>
    <t>氧化铝喷镀</t>
  </si>
  <si>
    <t>氧化铬喷镀</t>
  </si>
  <si>
    <t>尖晶石喷镀</t>
  </si>
  <si>
    <t>氧化锆喷镀</t>
  </si>
  <si>
    <t>碳化钨-钴喷镀</t>
  </si>
  <si>
    <t>碳化铬-镍喷镀</t>
  </si>
  <si>
    <t>铬酸盐膜、六价铬处理</t>
  </si>
  <si>
    <t>三价铬酸盐处理</t>
  </si>
  <si>
    <t>无铬处理</t>
  </si>
  <si>
    <t>磷酸盐处理</t>
  </si>
  <si>
    <t>ZAY 涂层处理</t>
  </si>
  <si>
    <t>氧化铝膜处理</t>
  </si>
  <si>
    <t>氧化铝膜涂层处理</t>
  </si>
  <si>
    <t>铝防腐蚀处理</t>
  </si>
  <si>
    <t>磷酸处理</t>
  </si>
  <si>
    <t>CrN 涂层</t>
  </si>
  <si>
    <t>DLC 涂层</t>
  </si>
  <si>
    <t>TiN 涂层</t>
  </si>
  <si>
    <t>其他无机化合物的涂层</t>
  </si>
  <si>
    <t>涂膜树脂</t>
  </si>
  <si>
    <t>涂层（陶瓷）</t>
  </si>
  <si>
    <t>涂层（玻璃）</t>
  </si>
  <si>
    <t>涂层（其他复合材料）</t>
  </si>
  <si>
    <t>纸</t>
  </si>
  <si>
    <t>纤维</t>
  </si>
  <si>
    <t>大分类</t>
    <phoneticPr fontId="2"/>
  </si>
  <si>
    <t>分类记号</t>
    <phoneticPr fontId="2"/>
  </si>
  <si>
    <t>钢铁材料</t>
    <rPh sb="2" eb="4">
      <t>ザイリョウ</t>
    </rPh>
    <phoneticPr fontId="2"/>
  </si>
  <si>
    <t>钢铁/铸钢/烧结合金</t>
    <phoneticPr fontId="2"/>
  </si>
  <si>
    <t>热塑性树脂</t>
    <rPh sb="1" eb="3">
      <t>ソセイ</t>
    </rPh>
    <rPh sb="4" eb="5">
      <t>アブラ</t>
    </rPh>
    <phoneticPr fontId="2"/>
  </si>
  <si>
    <t>电镀</t>
    <phoneticPr fontId="2"/>
  </si>
  <si>
    <t>喷镀</t>
    <phoneticPr fontId="2"/>
  </si>
  <si>
    <t>PVD，CVD</t>
    <phoneticPr fontId="2"/>
  </si>
  <si>
    <t>涂装，标印</t>
    <rPh sb="0" eb="1">
      <t>ト</t>
    </rPh>
    <rPh sb="1" eb="2">
      <t>ソウ</t>
    </rPh>
    <rPh sb="4" eb="5">
      <t>イン</t>
    </rPh>
    <phoneticPr fontId="2"/>
  </si>
  <si>
    <t>天然材料</t>
    <phoneticPr fontId="2"/>
  </si>
  <si>
    <t>运转用调制剂</t>
    <rPh sb="0" eb="1">
      <t>ウン</t>
    </rPh>
    <rPh sb="2" eb="3">
      <t>モチイル</t>
    </rPh>
    <rPh sb="4" eb="5">
      <t>オサエル</t>
    </rPh>
    <phoneticPr fontId="2"/>
  </si>
  <si>
    <t>其他</t>
    <rPh sb="0" eb="1">
      <t>ソノ</t>
    </rPh>
    <rPh sb="1" eb="2">
      <t>ホカ</t>
    </rPh>
    <phoneticPr fontId="2"/>
  </si>
  <si>
    <t>◆◆◆ 无机系　◆◆◆</t>
    <phoneticPr fontId="2"/>
  </si>
  <si>
    <t>无机系</t>
    <phoneticPr fontId="2"/>
  </si>
  <si>
    <t>有机系</t>
    <phoneticPr fontId="2"/>
  </si>
  <si>
    <t>表面处理系</t>
    <phoneticPr fontId="2"/>
  </si>
  <si>
    <t>２．管理物质</t>
    <phoneticPr fontId="2"/>
  </si>
  <si>
    <t>３．REACH 认可对象（候补）物质</t>
    <phoneticPr fontId="2"/>
  </si>
  <si>
    <t>符合</t>
    <rPh sb="0" eb="2">
      <t>フゴウ</t>
    </rPh>
    <phoneticPr fontId="2"/>
  </si>
  <si>
    <t>判定结果</t>
    <phoneticPr fontId="2"/>
  </si>
  <si>
    <t>１．禁止物质</t>
    <phoneticPr fontId="2"/>
  </si>
  <si>
    <t>4,4'-二氨基二苯甲烷</t>
    <phoneticPr fontId="2"/>
  </si>
  <si>
    <t>物质名</t>
    <phoneticPr fontId="2"/>
  </si>
  <si>
    <r>
      <t>★</t>
    </r>
    <r>
      <rPr>
        <b/>
        <u/>
        <sz val="12"/>
        <color indexed="12"/>
        <rFont val="宋体"/>
        <family val="3"/>
        <charset val="128"/>
      </rPr>
      <t xml:space="preserve"> 不能判定属于何种分类时</t>
    </r>
    <rPh sb="4" eb="6">
      <t>ブンルイ</t>
    </rPh>
    <rPh sb="7" eb="9">
      <t>ガイトウハンダンバアイ</t>
    </rPh>
    <phoneticPr fontId="1"/>
  </si>
  <si>
    <t>尽可能的根据「材料分类」的范围填入材料的信息。</t>
    <rPh sb="21" eb="23">
      <t>キニュウ</t>
    </rPh>
    <phoneticPr fontId="2"/>
  </si>
  <si>
    <t>分类记号成为"X000"。</t>
    <phoneticPr fontId="2"/>
  </si>
  <si>
    <t>弊司判断存在不足的场合，请允许我们另外联系。</t>
    <rPh sb="0" eb="2">
      <t>ヘイシャ</t>
    </rPh>
    <rPh sb="3" eb="5">
      <t>ハンダン</t>
    </rPh>
    <rPh sb="8" eb="11">
      <t>フジュウブン</t>
    </rPh>
    <rPh sb="12" eb="14">
      <t>バアイ</t>
    </rPh>
    <rPh sb="16" eb="18">
      <t>ベット</t>
    </rPh>
    <rPh sb="19" eb="21">
      <t>ソウダンイタダ</t>
    </rPh>
    <phoneticPr fontId="2"/>
  </si>
  <si>
    <t xml:space="preserve">适用“JAMP AIS 材料分类清单”　　　　　JAMP web site ： </t>
    <rPh sb="10" eb="12">
      <t>ザイリョウ</t>
    </rPh>
    <rPh sb="12" eb="14">
      <t>ブンルイ</t>
    </rPh>
    <rPh sb="20" eb="21">
      <t>ジュン</t>
    </rPh>
    <rPh sb="21" eb="22">
      <t>ヨウ</t>
    </rPh>
    <phoneticPr fontId="1"/>
  </si>
  <si>
    <t>回答方法</t>
    <rPh sb="0" eb="2">
      <t>カイトウ</t>
    </rPh>
    <rPh sb="2" eb="4">
      <t>ホウホウ</t>
    </rPh>
    <phoneticPr fontId="2"/>
  </si>
  <si>
    <t>No.</t>
    <phoneticPr fontId="2"/>
  </si>
  <si>
    <t>Ⅰ：部件构成</t>
    <phoneticPr fontId="2"/>
  </si>
  <si>
    <t>Ⅰ：部件构成</t>
    <phoneticPr fontId="2"/>
  </si>
  <si>
    <t>②原材料构成表</t>
    <phoneticPr fontId="2"/>
  </si>
  <si>
    <t>Ⅱ：材料构成</t>
    <phoneticPr fontId="2"/>
  </si>
  <si>
    <t>Ⅱ：材料构成</t>
    <phoneticPr fontId="2"/>
  </si>
  <si>
    <t>Ⅲ：成分信息</t>
    <phoneticPr fontId="2"/>
  </si>
  <si>
    <t xml:space="preserve">Ⅲ：成分信息
</t>
    <phoneticPr fontId="2"/>
  </si>
  <si>
    <t>含有率</t>
    <phoneticPr fontId="2"/>
  </si>
  <si>
    <t>含有量</t>
    <phoneticPr fontId="2"/>
  </si>
  <si>
    <t>均质部位</t>
    <phoneticPr fontId="2"/>
  </si>
  <si>
    <t>材料分类</t>
    <phoneticPr fontId="2"/>
  </si>
  <si>
    <t>分类记号</t>
    <phoneticPr fontId="2"/>
  </si>
  <si>
    <t>质量</t>
    <phoneticPr fontId="2"/>
  </si>
  <si>
    <t>构成部位</t>
    <phoneticPr fontId="2"/>
  </si>
  <si>
    <t>品名/型号</t>
    <phoneticPr fontId="2"/>
  </si>
  <si>
    <t>品名 / 型号</t>
    <phoneticPr fontId="2"/>
  </si>
  <si>
    <t>①含有判定书</t>
    <phoneticPr fontId="2"/>
  </si>
  <si>
    <t>构成部位</t>
    <phoneticPr fontId="2"/>
  </si>
  <si>
    <t>均质部位</t>
    <phoneticPr fontId="2"/>
  </si>
  <si>
    <t>公共标准 / 材料记号</t>
    <phoneticPr fontId="2"/>
  </si>
  <si>
    <t>　1. 禁止物质</t>
    <phoneticPr fontId="2"/>
  </si>
  <si>
    <t>　2. 管理物质</t>
    <phoneticPr fontId="2"/>
  </si>
  <si>
    <t>　3. REACH 认可对象（候补）物质</t>
    <phoneticPr fontId="2"/>
  </si>
  <si>
    <t>从【附表】材料分类表选择</t>
    <rPh sb="0" eb="1">
      <t>シタガエル</t>
    </rPh>
    <rPh sb="2" eb="4">
      <t>フヒョウ</t>
    </rPh>
    <rPh sb="5" eb="7">
      <t>ザイリョウ</t>
    </rPh>
    <rPh sb="7" eb="8">
      <t>ブン</t>
    </rPh>
    <rPh sb="9" eb="10">
      <t>アラワ</t>
    </rPh>
    <phoneticPr fontId="2"/>
  </si>
  <si>
    <t>①含有判定书 是指对清单的确认，以及含有与否的判定。</t>
    <phoneticPr fontId="2"/>
  </si>
  <si>
    <t>分类</t>
    <rPh sb="0" eb="2">
      <t>ブンルイ</t>
    </rPh>
    <phoneticPr fontId="2"/>
  </si>
  <si>
    <t>项目</t>
    <rPh sb="0" eb="2">
      <t>コウモク</t>
    </rPh>
    <phoneticPr fontId="2"/>
  </si>
  <si>
    <t>制造厂家</t>
    <phoneticPr fontId="2"/>
  </si>
  <si>
    <t>※ 但是，如果出现已知信息不足以判断适合哪类的情况时，</t>
    <rPh sb="2" eb="3">
      <t>タダシ</t>
    </rPh>
    <rPh sb="3" eb="4">
      <t>ゼ</t>
    </rPh>
    <rPh sb="5" eb="6">
      <t>ニョ</t>
    </rPh>
    <rPh sb="6" eb="7">
      <t>ハテル</t>
    </rPh>
    <rPh sb="7" eb="8">
      <t>デル</t>
    </rPh>
    <rPh sb="9" eb="10">
      <t>ノミ</t>
    </rPh>
    <rPh sb="10" eb="11">
      <t>チ</t>
    </rPh>
    <rPh sb="11" eb="13">
      <t>シンソク</t>
    </rPh>
    <rPh sb="13" eb="15">
      <t>ブソク</t>
    </rPh>
    <rPh sb="15" eb="16">
      <t>イ</t>
    </rPh>
    <rPh sb="16" eb="18">
      <t>ハンダン</t>
    </rPh>
    <rPh sb="18" eb="19">
      <t>ハヤ</t>
    </rPh>
    <rPh sb="19" eb="20">
      <t>ゴウ</t>
    </rPh>
    <rPh sb="20" eb="21">
      <t>ダ</t>
    </rPh>
    <rPh sb="22" eb="23">
      <t>マト</t>
    </rPh>
    <rPh sb="23" eb="24">
      <t>ゼイ</t>
    </rPh>
    <rPh sb="24" eb="25">
      <t>マシ</t>
    </rPh>
    <phoneticPr fontId="2"/>
  </si>
  <si>
    <t>可以任意填入已知范围内的材料信息。</t>
    <phoneticPr fontId="2"/>
  </si>
  <si>
    <t>「均质部位」使用了公共标准及材料记号等的情况下填入。</t>
    <rPh sb="7" eb="9">
      <t>コウテキ</t>
    </rPh>
    <rPh sb="9" eb="11">
      <t>キカク</t>
    </rPh>
    <rPh sb="12" eb="14">
      <t>ザイリョウ</t>
    </rPh>
    <rPh sb="14" eb="16">
      <t>キゴウ</t>
    </rPh>
    <rPh sb="22" eb="24">
      <t>シヨウバアイキニュウ</t>
    </rPh>
    <phoneticPr fontId="1"/>
  </si>
  <si>
    <t>填入「均质部位」的质量。</t>
    <phoneticPr fontId="2"/>
  </si>
  <si>
    <t>有意使用，或者明确含有时，必须要进行报告。</t>
    <rPh sb="0" eb="3">
      <t>イトテキ</t>
    </rPh>
    <rPh sb="4" eb="6">
      <t>シヨウ</t>
    </rPh>
    <rPh sb="10" eb="12">
      <t>バアイ</t>
    </rPh>
    <rPh sb="13" eb="15">
      <t>ガンユウバアイホウコクタイショウ</t>
    </rPh>
    <phoneticPr fontId="2"/>
  </si>
  <si>
    <t>填入每个「均质部位」的具体「物质名称」 和 「CAS No.」。</t>
    <phoneticPr fontId="2"/>
  </si>
  <si>
    <t>※ 成分信息不能公开时</t>
    <rPh sb="2" eb="4">
      <t>ジョウホウ</t>
    </rPh>
    <phoneticPr fontId="2"/>
  </si>
  <si>
    <t>填入物质群名称（分类名称），「CAS No.」填入“保密”（或者非公开）。</t>
    <rPh sb="31" eb="32">
      <t>マタ</t>
    </rPh>
    <rPh sb="33" eb="36">
      <t>ヒコウカイ</t>
    </rPh>
    <phoneticPr fontId="2"/>
  </si>
  <si>
    <t>包括使用用途，请填入能够作为参考用或者其他有用的信息。</t>
    <rPh sb="0" eb="2">
      <t>シヨウ</t>
    </rPh>
    <rPh sb="2" eb="4">
      <t>ヨウト</t>
    </rPh>
    <rPh sb="5" eb="6">
      <t>フク</t>
    </rPh>
    <phoneticPr fontId="2"/>
  </si>
  <si>
    <t>Audio-Technica（AT）Group 环境管理物质 含有与否进行判定，并报告如下。</t>
    <rPh sb="15" eb="17">
      <t>カンキョウ</t>
    </rPh>
    <rPh sb="17" eb="19">
      <t>カンリ</t>
    </rPh>
    <rPh sb="19" eb="21">
      <t>ブッシツ</t>
    </rPh>
    <rPh sb="26" eb="28">
      <t>ガンユウ</t>
    </rPh>
    <rPh sb="29" eb="31">
      <t>ウム</t>
    </rPh>
    <rPh sb="32" eb="34">
      <t>ハンテイ</t>
    </rPh>
    <rPh sb="36" eb="38">
      <t>イカ</t>
    </rPh>
    <rPh sb="42" eb="44">
      <t>ホウコク</t>
    </rPh>
    <phoneticPr fontId="2"/>
  </si>
  <si>
    <t>※ 「判定结果」 请从下拉列表中进行选择。有“含有”的物质时，在「含有」栏内画“○”。</t>
    <rPh sb="3" eb="5">
      <t>ハンテイ</t>
    </rPh>
    <rPh sb="5" eb="7">
      <t>ケッカ</t>
    </rPh>
    <rPh sb="20" eb="22">
      <t>センタク</t>
    </rPh>
    <rPh sb="30" eb="32">
      <t>ガンユウ</t>
    </rPh>
    <rPh sb="37" eb="39">
      <t>ブッシツガンユウランキニュウ</t>
    </rPh>
    <phoneticPr fontId="2"/>
  </si>
  <si>
    <t>判定结果</t>
    <phoneticPr fontId="2"/>
  </si>
  <si>
    <t>不含有</t>
    <rPh sb="0" eb="1">
      <t>ヒ</t>
    </rPh>
    <rPh sb="1" eb="3">
      <t>ガンユウ</t>
    </rPh>
    <phoneticPr fontId="2"/>
  </si>
  <si>
    <t>判定“含有”，但列为豁免以外和管理用途时，属于限制值以下。</t>
    <rPh sb="2" eb="4">
      <t>ガンユウ</t>
    </rPh>
    <rPh sb="12" eb="14">
      <t>テキヨウ</t>
    </rPh>
    <rPh sb="14" eb="16">
      <t>ジョガイ</t>
    </rPh>
    <rPh sb="16" eb="18">
      <t>ヨウト</t>
    </rPh>
    <rPh sb="19" eb="21">
      <t>カンリ</t>
    </rPh>
    <rPh sb="21" eb="23">
      <t>ヨウトシキイチイカガイトウ</t>
    </rPh>
    <phoneticPr fontId="2"/>
  </si>
  <si>
    <t>　　　 注） 请在 『原材料构成表（Ⅲ：成分信息）』 中对含有物质进行报告。</t>
    <phoneticPr fontId="2"/>
  </si>
  <si>
    <t>材料分类</t>
    <rPh sb="0" eb="2">
      <t>ザイリョウ</t>
    </rPh>
    <rPh sb="2" eb="3">
      <t>ブンメイ</t>
    </rPh>
    <phoneticPr fontId="2"/>
  </si>
  <si>
    <r>
      <t>高合金钢　</t>
    </r>
    <r>
      <rPr>
        <sz val="12"/>
        <color indexed="53"/>
        <rFont val="SimSun"/>
      </rPr>
      <t>（例：不锈钢,强磁性铁镍合金）</t>
    </r>
    <rPh sb="6" eb="7">
      <t>アイ</t>
    </rPh>
    <rPh sb="7" eb="8">
      <t>エム</t>
    </rPh>
    <rPh sb="8" eb="9">
      <t>レイ</t>
    </rPh>
    <rPh sb="9" eb="10">
      <t>コ</t>
    </rPh>
    <rPh sb="11" eb="12">
      <t>フ</t>
    </rPh>
    <rPh sb="16" eb="18">
      <t>ジセイゴウキン</t>
    </rPh>
    <phoneticPr fontId="2"/>
  </si>
  <si>
    <t>非金属</t>
    <phoneticPr fontId="2"/>
  </si>
  <si>
    <t>无机材料</t>
    <rPh sb="0" eb="3">
      <t>ヒキンゾク</t>
    </rPh>
    <rPh sb="3" eb="4">
      <t>ムツクエザイリョウ</t>
    </rPh>
    <phoneticPr fontId="2"/>
  </si>
  <si>
    <t>有色金属材料</t>
    <rPh sb="0" eb="2">
      <t>ユウショク</t>
    </rPh>
    <rPh sb="2" eb="4">
      <t>キンゾク</t>
    </rPh>
    <phoneticPr fontId="2"/>
  </si>
  <si>
    <r>
      <t>热固性树脂,其他</t>
    </r>
    <r>
      <rPr>
        <sz val="12"/>
        <color indexed="49"/>
        <rFont val="SimSun"/>
      </rPr>
      <t>　　</t>
    </r>
    <rPh sb="0" eb="1">
      <t>モトヨリ</t>
    </rPh>
    <rPh sb="1" eb="2">
      <t>セイ</t>
    </rPh>
    <rPh sb="3" eb="4">
      <t>アブラ</t>
    </rPh>
    <rPh sb="5" eb="6">
      <t>タ</t>
    </rPh>
    <phoneticPr fontId="2"/>
  </si>
  <si>
    <r>
      <t>高分子复合材料　</t>
    </r>
    <r>
      <rPr>
        <sz val="12"/>
        <color indexed="53"/>
        <rFont val="SimSun"/>
      </rPr>
      <t>（例∶纤维强化塑料）</t>
    </r>
    <phoneticPr fontId="2"/>
  </si>
  <si>
    <r>
      <t>非合金，低合金钢　</t>
    </r>
    <r>
      <rPr>
        <sz val="12"/>
        <color indexed="53"/>
        <rFont val="SimSun"/>
      </rPr>
      <t>（注：合金元素&lt;10％）</t>
    </r>
    <rPh sb="10" eb="11">
      <t>チュウ</t>
    </rPh>
    <rPh sb="12" eb="14">
      <t>ゴウキン</t>
    </rPh>
    <rPh sb="14" eb="16">
      <t>ゲンソ</t>
    </rPh>
    <rPh sb="20" eb="21">
      <t>テキニシ</t>
    </rPh>
    <phoneticPr fontId="2"/>
  </si>
  <si>
    <t>镁合金防腐蚀处理</t>
    <phoneticPr fontId="2"/>
  </si>
  <si>
    <t>大分类</t>
    <rPh sb="0" eb="3">
      <t>ダイブンルイ</t>
    </rPh>
    <phoneticPr fontId="2"/>
  </si>
  <si>
    <t>材料分类</t>
    <phoneticPr fontId="2"/>
  </si>
  <si>
    <t>分类记号</t>
    <rPh sb="0" eb="2">
      <t>ブンルイ</t>
    </rPh>
    <rPh sb="2" eb="4">
      <t>キゴウ</t>
    </rPh>
    <phoneticPr fontId="2"/>
  </si>
  <si>
    <t>金属</t>
    <phoneticPr fontId="2"/>
  </si>
  <si>
    <t>化学处理</t>
    <rPh sb="0" eb="2">
      <t>カガク</t>
    </rPh>
    <rPh sb="2" eb="4">
      <t>ゴウセイリ</t>
    </rPh>
    <phoneticPr fontId="2"/>
  </si>
  <si>
    <t>蒸镀金膜（包含溅射）</t>
    <phoneticPr fontId="2"/>
  </si>
  <si>
    <t>达克罗处理（DACROMET）</t>
    <phoneticPr fontId="2"/>
  </si>
  <si>
    <t>特殊金属（金）</t>
  </si>
  <si>
    <t>含有Filler(填料)的热塑性树脂</t>
    <phoneticPr fontId="2"/>
  </si>
  <si>
    <t>其他材料（粉末等）</t>
    <phoneticPr fontId="2"/>
  </si>
  <si>
    <t>液体（润滑剂、制动液等）</t>
  </si>
  <si>
    <t>液体（润滑剂、制动液等）</t>
    <phoneticPr fontId="2"/>
  </si>
  <si>
    <t>气体（制冷剂等）</t>
  </si>
  <si>
    <t>气体（制冷剂等）</t>
    <phoneticPr fontId="2"/>
  </si>
  <si>
    <t>达克罗处理（DACROMET）</t>
    <phoneticPr fontId="2"/>
  </si>
  <si>
    <t>GEOMET(无铬)处理</t>
    <phoneticPr fontId="2"/>
  </si>
  <si>
    <t>发黑(四氧化三铁)处理</t>
    <phoneticPr fontId="2"/>
  </si>
  <si>
    <t>聚乙烯（PE）</t>
  </si>
  <si>
    <t>聚乙烯（PE）</t>
    <phoneticPr fontId="2"/>
  </si>
  <si>
    <t>聚丙烯（PP）</t>
  </si>
  <si>
    <t>聚丙烯（PP）</t>
    <phoneticPr fontId="2"/>
  </si>
  <si>
    <t>聚苯乙烯（PS）</t>
  </si>
  <si>
    <t>聚苯乙烯（PS）</t>
    <phoneticPr fontId="2"/>
  </si>
  <si>
    <t>聚氯乙烯（PVC）</t>
  </si>
  <si>
    <t>聚氯乙烯（PVC）</t>
    <phoneticPr fontId="2"/>
  </si>
  <si>
    <t>聚碳酸酯（PC）</t>
  </si>
  <si>
    <t>聚碳酸酯（PC）</t>
    <phoneticPr fontId="2"/>
  </si>
  <si>
    <t>聚甲醛（POM）</t>
  </si>
  <si>
    <t>聚甲醛（POM）</t>
    <phoneticPr fontId="2"/>
  </si>
  <si>
    <t>聚酰胺（PA）</t>
  </si>
  <si>
    <t>聚对苯二甲酸乙二醇酯（PET）</t>
  </si>
  <si>
    <t>聚对苯二甲酸乙二醇酯（PET）</t>
    <phoneticPr fontId="2"/>
  </si>
  <si>
    <t>聚苯醚（PPE）</t>
  </si>
  <si>
    <t>聚苯醚（PPE）</t>
    <phoneticPr fontId="2"/>
  </si>
  <si>
    <t>聚氨酯（PUR）</t>
  </si>
  <si>
    <t>聚氨酯（PUR）</t>
    <phoneticPr fontId="2"/>
  </si>
  <si>
    <t>不饱和聚酯（UP）</t>
  </si>
  <si>
    <t>不饱和聚酯（UP）</t>
    <phoneticPr fontId="2"/>
  </si>
  <si>
    <t>环氧树脂（EP）</t>
  </si>
  <si>
    <t>环氧树脂（EP）</t>
    <phoneticPr fontId="2"/>
  </si>
  <si>
    <t>丙烯腈丁二烯苯乙烯共聚物（ABS树脂、AS树脂）</t>
    <phoneticPr fontId="2"/>
  </si>
  <si>
    <t>(非热塑性)其他橡胶、弹性体</t>
  </si>
  <si>
    <t>(非热塑性)其他橡胶、弹性体</t>
    <phoneticPr fontId="2"/>
  </si>
  <si>
    <t>特殊金属（金）</t>
    <phoneticPr fontId="2"/>
  </si>
  <si>
    <t>特殊金属（铂、铑）</t>
  </si>
  <si>
    <t>特殊金属（铂、铑）</t>
    <phoneticPr fontId="2"/>
  </si>
  <si>
    <t>其他特殊金属（银、钯）</t>
  </si>
  <si>
    <t>其他特殊金属（银、钯）</t>
    <phoneticPr fontId="2"/>
  </si>
  <si>
    <t>涂层（陶瓷）</t>
    <phoneticPr fontId="2"/>
  </si>
  <si>
    <t>金以外的贵重金属、稀有金属蒸镀膜（包含溅射）</t>
    <phoneticPr fontId="2"/>
  </si>
  <si>
    <t>CrN 涂层</t>
    <phoneticPr fontId="2"/>
  </si>
  <si>
    <t>ZAY 涂层处理</t>
    <phoneticPr fontId="2"/>
  </si>
  <si>
    <r>
      <t>纯铜　</t>
    </r>
    <r>
      <rPr>
        <sz val="12"/>
        <color indexed="53"/>
        <rFont val="SimSun"/>
      </rPr>
      <t>（使用例：线缆的铜,导体,铜箔）</t>
    </r>
    <rPh sb="4" eb="5">
      <t>アイ</t>
    </rPh>
    <rPh sb="5" eb="6">
      <t>エム</t>
    </rPh>
    <rPh sb="6" eb="7">
      <t>レイ</t>
    </rPh>
    <rPh sb="7" eb="8">
      <t>コ</t>
    </rPh>
    <rPh sb="11" eb="12">
      <t>マト</t>
    </rPh>
    <phoneticPr fontId="2"/>
  </si>
  <si>
    <r>
      <t>其他有色金属　</t>
    </r>
    <r>
      <rPr>
        <sz val="12"/>
        <color indexed="53"/>
        <rFont val="SimSun"/>
      </rPr>
      <t>（相关例子∶硅,砷化镓）</t>
    </r>
    <rPh sb="0" eb="1">
      <t>ソノ</t>
    </rPh>
    <rPh sb="1" eb="2">
      <t>タ</t>
    </rPh>
    <rPh sb="2" eb="4">
      <t>ユウショク</t>
    </rPh>
    <rPh sb="4" eb="6">
      <t>キンゾク</t>
    </rPh>
    <phoneticPr fontId="2"/>
  </si>
  <si>
    <r>
      <t>涂膜树脂</t>
    </r>
    <r>
      <rPr>
        <sz val="12"/>
        <color indexed="53"/>
        <rFont val="SimSun"/>
      </rPr>
      <t>　</t>
    </r>
    <r>
      <rPr>
        <sz val="12"/>
        <color indexed="53"/>
        <rFont val="SimSun"/>
      </rPr>
      <t>（包括印刷油墨,碳粉）</t>
    </r>
    <rPh sb="6" eb="8">
      <t>ホウカツ</t>
    </rPh>
    <rPh sb="8" eb="9">
      <t>ヒ</t>
    </rPh>
    <rPh sb="9" eb="11">
      <t>インサツ</t>
    </rPh>
    <rPh sb="11" eb="12">
      <t>テキ</t>
    </rPh>
    <rPh sb="12" eb="13">
      <t>スミ</t>
    </rPh>
    <rPh sb="13" eb="14">
      <t>ミズ</t>
    </rPh>
    <rPh sb="15" eb="16">
      <t>スミコナ</t>
    </rPh>
    <phoneticPr fontId="2"/>
  </si>
  <si>
    <t>蒸镀金膜（包含溅射）</t>
    <phoneticPr fontId="2"/>
  </si>
  <si>
    <t>金以外的贵重金属、稀有金属蒸镀膜（包含溅射）</t>
    <phoneticPr fontId="2"/>
  </si>
  <si>
    <t>丙烯腈丁二烯苯乙烯共聚物（ABS树脂、AS树脂）</t>
    <phoneticPr fontId="2"/>
  </si>
  <si>
    <t>含有Filler(填料)的热塑性树脂</t>
    <phoneticPr fontId="2"/>
  </si>
  <si>
    <t>镁合金防腐蚀处理</t>
  </si>
  <si>
    <t>发黑(四氧化三铁)处理</t>
  </si>
  <si>
    <t>GEOMET(无铬)处理</t>
    <phoneticPr fontId="2"/>
  </si>
  <si>
    <t>物质名称</t>
    <phoneticPr fontId="2"/>
  </si>
  <si>
    <t>备注/使用用途</t>
    <rPh sb="1" eb="2">
      <t>コウ</t>
    </rPh>
    <rPh sb="3" eb="5">
      <t>シヨウ</t>
    </rPh>
    <rPh sb="5" eb="7">
      <t>ヨウト</t>
    </rPh>
    <phoneticPr fontId="2"/>
  </si>
  <si>
    <t>公司名称</t>
    <phoneticPr fontId="2"/>
  </si>
  <si>
    <t>部品名称</t>
    <rPh sb="1" eb="2">
      <t>ヒン</t>
    </rPh>
    <rPh sb="2" eb="4">
      <t>メイショウ</t>
    </rPh>
    <phoneticPr fontId="2"/>
  </si>
  <si>
    <t>部品编号</t>
    <phoneticPr fontId="2"/>
  </si>
  <si>
    <t>不符合</t>
    <phoneticPr fontId="2"/>
  </si>
  <si>
    <t>「构成部位」的编号。</t>
    <phoneticPr fontId="2"/>
  </si>
  <si>
    <t>备注 / 使用用途</t>
    <rPh sb="1" eb="2">
      <t>コウ</t>
    </rPh>
    <rPh sb="5" eb="7">
      <t>シヨウ</t>
    </rPh>
    <rPh sb="7" eb="9">
      <t>ヨウト</t>
    </rPh>
    <phoneticPr fontId="2"/>
  </si>
  <si>
    <t>P24</t>
  </si>
  <si>
    <t>二丁基锡（DBT）化合物</t>
    <phoneticPr fontId="2"/>
  </si>
  <si>
    <t>P25</t>
  </si>
  <si>
    <t>二辛基锡（DOT）化合物</t>
    <phoneticPr fontId="2"/>
  </si>
  <si>
    <t>112-49-2</t>
    <phoneticPr fontId="2"/>
  </si>
  <si>
    <t>110-71-4</t>
    <phoneticPr fontId="2"/>
  </si>
  <si>
    <t>1303-86-2</t>
    <phoneticPr fontId="2"/>
  </si>
  <si>
    <t>75-12-7</t>
    <phoneticPr fontId="2"/>
  </si>
  <si>
    <t>2451-62-9</t>
    <phoneticPr fontId="2"/>
  </si>
  <si>
    <t>59653-74-6</t>
    <phoneticPr fontId="2"/>
  </si>
  <si>
    <t>90-94-8</t>
    <phoneticPr fontId="2"/>
  </si>
  <si>
    <t>101-61-1</t>
    <phoneticPr fontId="2"/>
  </si>
  <si>
    <t>2580-56-5</t>
    <phoneticPr fontId="2"/>
  </si>
  <si>
    <t>548-62-9</t>
    <phoneticPr fontId="2"/>
  </si>
  <si>
    <t>561-41-1</t>
    <phoneticPr fontId="2"/>
  </si>
  <si>
    <t>6786-83-0</t>
    <phoneticPr fontId="2"/>
  </si>
  <si>
    <t>三氧化二硼</t>
    <phoneticPr fontId="2"/>
  </si>
  <si>
    <t>甲酰胺</t>
    <rPh sb="2" eb="3">
      <t>アツ</t>
    </rPh>
    <phoneticPr fontId="2"/>
  </si>
  <si>
    <t>1,2-二甲氧基 [乙二醇二甲基醚]</t>
    <phoneticPr fontId="2"/>
  </si>
  <si>
    <t>氯化钴（Ⅱ）</t>
    <phoneticPr fontId="2"/>
  </si>
  <si>
    <t>短链氯化石蜡（碳链长10-13）</t>
    <phoneticPr fontId="2"/>
  </si>
  <si>
    <t>2,4-二硝基甲苯</t>
    <phoneticPr fontId="2"/>
  </si>
  <si>
    <t>磷酸三(2-氯乙基)酯</t>
    <phoneticPr fontId="2"/>
  </si>
  <si>
    <t>邻苯二甲酸二C6-8支链烷基酯（富C7）</t>
    <phoneticPr fontId="2"/>
  </si>
  <si>
    <t>1,2-苯二酸-二（C7-11支链与直链）烷基酯</t>
    <phoneticPr fontId="2"/>
  </si>
  <si>
    <t>双(2-甲氧基乙基)醚</t>
    <phoneticPr fontId="2"/>
  </si>
  <si>
    <t>4,4'-亚甲基双(2-氯苯胺)</t>
    <phoneticPr fontId="2"/>
  </si>
  <si>
    <t>17570-76-2</t>
    <phoneticPr fontId="2"/>
  </si>
  <si>
    <t>甲基磺酸铅</t>
    <phoneticPr fontId="2"/>
  </si>
  <si>
    <t>1163-19-5</t>
  </si>
  <si>
    <t>72629-94-8</t>
  </si>
  <si>
    <t>307-55-1</t>
  </si>
  <si>
    <t>2058-94-8</t>
  </si>
  <si>
    <t>376-06-7</t>
  </si>
  <si>
    <t>123-77-3</t>
  </si>
  <si>
    <t>85-42-7
13149-00-3
14166-21-3</t>
  </si>
  <si>
    <t>25550-51-0
19438-60-9
48122-14-1
57110-29-9</t>
  </si>
  <si>
    <t>625-45-6</t>
  </si>
  <si>
    <t xml:space="preserve">68-12-2 </t>
  </si>
  <si>
    <t>683-18-1</t>
  </si>
  <si>
    <t>1317-36-8</t>
  </si>
  <si>
    <t>1314-41-6</t>
  </si>
  <si>
    <t>13814-96-5</t>
  </si>
  <si>
    <t>1319-46-6</t>
  </si>
  <si>
    <t>12060-00-3</t>
  </si>
  <si>
    <t>12626-81-2</t>
  </si>
  <si>
    <t>11120-22-2</t>
  </si>
  <si>
    <t>68784-75-8</t>
  </si>
  <si>
    <t>106-94-5</t>
  </si>
  <si>
    <t>75-56-9</t>
  </si>
  <si>
    <t>84777-06-0</t>
  </si>
  <si>
    <t>605-50-5</t>
  </si>
  <si>
    <t>776297-69-9</t>
  </si>
  <si>
    <t>629-14-1</t>
  </si>
  <si>
    <t>51404-69-4</t>
  </si>
  <si>
    <t>12036-76-9</t>
  </si>
  <si>
    <t>69011-06-9</t>
  </si>
  <si>
    <t>12578-12-0</t>
  </si>
  <si>
    <t>91031-62-8</t>
  </si>
  <si>
    <t>20837-86-9</t>
  </si>
  <si>
    <t>10099-74-8</t>
  </si>
  <si>
    <t>12065-90-6</t>
  </si>
  <si>
    <t>8012-00-8</t>
  </si>
  <si>
    <t>62229-08-7</t>
  </si>
  <si>
    <t>78-00-2</t>
  </si>
  <si>
    <t>12202-17-4</t>
  </si>
  <si>
    <t>12141-20-7</t>
  </si>
  <si>
    <t>110-00-9</t>
  </si>
  <si>
    <t>64-67-5</t>
  </si>
  <si>
    <t>77-78-1</t>
  </si>
  <si>
    <t>143860-04-2</t>
  </si>
  <si>
    <t>88-85-7</t>
  </si>
  <si>
    <t>838-88-0</t>
  </si>
  <si>
    <t>101-80-4</t>
  </si>
  <si>
    <t>60-09-3</t>
  </si>
  <si>
    <t>95-80-7</t>
  </si>
  <si>
    <t>120-71-8</t>
  </si>
  <si>
    <t>92-67-1</t>
  </si>
  <si>
    <t>97-56-3</t>
  </si>
  <si>
    <t>95-53-4</t>
  </si>
  <si>
    <t>79-16-3</t>
  </si>
  <si>
    <r>
      <t>※</t>
    </r>
    <r>
      <rPr>
        <sz val="6"/>
        <rFont val="SimSun"/>
      </rPr>
      <t xml:space="preserve"> </t>
    </r>
    <r>
      <rPr>
        <sz val="10"/>
        <rFont val="SimSun"/>
      </rPr>
      <t>从贸易商/代理商购入时，请填入制造商的信息。</t>
    </r>
    <rPh sb="2" eb="4">
      <t>イチジ</t>
    </rPh>
    <rPh sb="5" eb="7">
      <t>トリヒキ</t>
    </rPh>
    <rPh sb="7" eb="8">
      <t>サキ</t>
    </rPh>
    <rPh sb="9" eb="11">
      <t>ショウシャ</t>
    </rPh>
    <rPh sb="11" eb="12">
      <t>サマ</t>
    </rPh>
    <rPh sb="13" eb="15">
      <t>バアイ</t>
    </rPh>
    <rPh sb="16" eb="18">
      <t>セイゾウ</t>
    </rPh>
    <rPh sb="18" eb="19">
      <t>モト</t>
    </rPh>
    <rPh sb="20" eb="22">
      <t>ジョウホウキニュウ</t>
    </rPh>
    <phoneticPr fontId="2"/>
  </si>
  <si>
    <t>1,2-双(2-甲氧基乙氧基)乙烷 [三甘醇二甲醚]</t>
    <phoneticPr fontId="2"/>
  </si>
  <si>
    <t>1,3,5-三(环氧乙烷基甲基)-1,3,5-三嗪-2,4,6-(1H,3H,5H)-三酮</t>
    <phoneticPr fontId="2"/>
  </si>
  <si>
    <t>1,3,5-三[(2S,2R)-2,3-环氧丙基]-1,3,5-三嗪-2,4,6-(1H,3H,5H)-三酮</t>
    <phoneticPr fontId="2"/>
  </si>
  <si>
    <t>4,4'-双(二甲基氨基)二苯甲酮 [米蚩酮]</t>
    <phoneticPr fontId="2"/>
  </si>
  <si>
    <t>[4-[4,4'-双(二甲氨基)亚苄基]环己-2,5-二烯-1-亚基]二甲基氯化铵
[C.I.碱性紫3]</t>
    <phoneticPr fontId="2"/>
  </si>
  <si>
    <t>4,4'-双(二甲基氨基)-4''-(甲氨基)三苯甲</t>
    <phoneticPr fontId="2"/>
  </si>
  <si>
    <t>α,α-双[4-(二甲基氨基)苯基]-4-(苯基氨基)萘-1-甲醇
[C.I.溶剂蓝4]</t>
    <phoneticPr fontId="2"/>
  </si>
  <si>
    <t>全氟十三烷酸</t>
  </si>
  <si>
    <t>全氟十二烷酸</t>
  </si>
  <si>
    <t>全氟十一烷酸</t>
  </si>
  <si>
    <t>全氟代十四酸</t>
  </si>
  <si>
    <t>偶氮二甲酰胺</t>
  </si>
  <si>
    <t>甲基六氢苯酐</t>
  </si>
  <si>
    <t>六氢邻苯二甲酸酐</t>
  </si>
  <si>
    <t>4-壬基酚（支链和直链烷基侧链）</t>
  </si>
  <si>
    <t>4-(1,1,3,3 -四甲基丁基)苯酚乙氧基化物
（包括聚合物和同系物）</t>
  </si>
  <si>
    <t>甲氧基乙酸</t>
  </si>
  <si>
    <t>二丁基锡</t>
  </si>
  <si>
    <t>氧化铅(Ⅱ)　［一氧化铅］</t>
  </si>
  <si>
    <t>四氧化三铅</t>
  </si>
  <si>
    <t>氟硼酸铅</t>
  </si>
  <si>
    <t>碱式碳酸铅</t>
  </si>
  <si>
    <t>钛酸铅</t>
  </si>
  <si>
    <t>钛酸铅锆</t>
  </si>
  <si>
    <t>硅酸铅</t>
  </si>
  <si>
    <t>含有铅的硅酸</t>
  </si>
  <si>
    <t>溴代正丙烷</t>
  </si>
  <si>
    <t>甲基环氧乙烷　［环氧丙烷］</t>
    <rPh sb="9" eb="10">
      <t>ヨウ</t>
    </rPh>
    <rPh sb="10" eb="11">
      <t>ヒノエ</t>
    </rPh>
    <phoneticPr fontId="2"/>
  </si>
  <si>
    <t>邻苯二甲酸戊基异戊酯（支链和直链烷基侧链）</t>
  </si>
  <si>
    <t>邻苯二甲酸二异戊酯</t>
  </si>
  <si>
    <t>邻苯二甲酸正戊基异戊基酯</t>
  </si>
  <si>
    <t>乙二醇二乙醚</t>
  </si>
  <si>
    <t>碱式乙酸铅</t>
  </si>
  <si>
    <t>碱式硫酸铅</t>
  </si>
  <si>
    <t>二盐基邻苯二甲酸铅</t>
  </si>
  <si>
    <t>双(十八酸基)二氧代三铅</t>
    <rPh sb="0" eb="1">
      <t>ソウ</t>
    </rPh>
    <rPh sb="2" eb="4">
      <t>ジュウハチ</t>
    </rPh>
    <rPh sb="4" eb="5">
      <t>サン</t>
    </rPh>
    <rPh sb="5" eb="6">
      <t>モト</t>
    </rPh>
    <rPh sb="7" eb="8">
      <t>ニ</t>
    </rPh>
    <rPh sb="8" eb="9">
      <t>ヨウ</t>
    </rPh>
    <rPh sb="9" eb="11">
      <t>ヨミ</t>
    </rPh>
    <phoneticPr fontId="2"/>
  </si>
  <si>
    <t>脂肪酸铅盐（碳链长16-18）</t>
    <rPh sb="0" eb="3">
      <t>シボウサン</t>
    </rPh>
    <phoneticPr fontId="2"/>
  </si>
  <si>
    <t>氨基氰铅盐</t>
    <rPh sb="0" eb="1">
      <t>アン</t>
    </rPh>
    <rPh sb="1" eb="2">
      <t>モト</t>
    </rPh>
    <phoneticPr fontId="2"/>
  </si>
  <si>
    <t>硝酸铅</t>
  </si>
  <si>
    <t>氧化铅与硫酸铅的复合物</t>
    <rPh sb="0" eb="1">
      <t>ヨウ</t>
    </rPh>
    <rPh sb="1" eb="2">
      <t>ケ</t>
    </rPh>
    <rPh sb="3" eb="4">
      <t>ヨ</t>
    </rPh>
    <rPh sb="4" eb="6">
      <t>リュウサン</t>
    </rPh>
    <rPh sb="7" eb="8">
      <t>マト</t>
    </rPh>
    <rPh sb="8" eb="9">
      <t>ブク</t>
    </rPh>
    <rPh sb="9" eb="10">
      <t>ゴウ</t>
    </rPh>
    <rPh sb="10" eb="11">
      <t>ブツ</t>
    </rPh>
    <phoneticPr fontId="2"/>
  </si>
  <si>
    <t>锑酸铅　［C.I.颜料黄41］</t>
  </si>
  <si>
    <t>二碱式亚硫酸铅</t>
  </si>
  <si>
    <t>四乙基铅</t>
  </si>
  <si>
    <t>三盐基硫酸铅</t>
  </si>
  <si>
    <t>二碱式亚磷酸铅</t>
  </si>
  <si>
    <t>呋喃</t>
  </si>
  <si>
    <t>硫酸二乙酯</t>
    <rPh sb="0" eb="2">
      <t>リュウサン</t>
    </rPh>
    <rPh sb="2" eb="3">
      <t>ニ</t>
    </rPh>
    <rPh sb="3" eb="4">
      <t>キノト</t>
    </rPh>
    <phoneticPr fontId="2"/>
  </si>
  <si>
    <t>硫酸二甲酯</t>
    <rPh sb="0" eb="2">
      <t>リュウサン</t>
    </rPh>
    <rPh sb="2" eb="3">
      <t>ニ</t>
    </rPh>
    <rPh sb="3" eb="4">
      <t>カン</t>
    </rPh>
    <phoneticPr fontId="2"/>
  </si>
  <si>
    <t>3-乙基-2-甲基-2-(3-甲基丁基)恶唑烷</t>
  </si>
  <si>
    <t>地乐酚　［2-(1-甲基丙基)-4,6-二硝基苯酚］</t>
  </si>
  <si>
    <t>4,4'-二氨基-3,3'-二甲基二苯甲烷</t>
  </si>
  <si>
    <t>4,4'-二氨基二苯醚</t>
  </si>
  <si>
    <t>4-氨基偶氮苯　［C.I.溶剂黄1］</t>
  </si>
  <si>
    <t>2,4-二氨基甲苯</t>
  </si>
  <si>
    <t>2-甲氧基-5-甲基苯胺</t>
  </si>
  <si>
    <t>联苯-4-基胺　［4-氨基联苯］</t>
  </si>
  <si>
    <t>邻氨基偶氮甲苯　［C.I.溶剂黄3］</t>
  </si>
  <si>
    <t>邻甲基苯胺</t>
  </si>
  <si>
    <t>镉</t>
  </si>
  <si>
    <t>氧化镉</t>
  </si>
  <si>
    <t>全氟辛酸銨</t>
  </si>
  <si>
    <t>全氟辛酸</t>
  </si>
  <si>
    <t>邻苯二甲酸二戊酯</t>
  </si>
  <si>
    <t>4-壬基(支链与直链)苯酚乙氧基醚</t>
  </si>
  <si>
    <t>7440-43-9</t>
  </si>
  <si>
    <t>1306-19-0</t>
  </si>
  <si>
    <t>3825-26-1</t>
  </si>
  <si>
    <t>335-67-1</t>
  </si>
  <si>
    <t>131-18-0</t>
  </si>
  <si>
    <t>十溴联苯醚</t>
    <phoneticPr fontId="2"/>
  </si>
  <si>
    <t>140-66-9</t>
    <phoneticPr fontId="2"/>
  </si>
  <si>
    <t>1306-23-6</t>
  </si>
  <si>
    <t>573-58-0</t>
  </si>
  <si>
    <t>1937-37-7</t>
  </si>
  <si>
    <t>84-75-3</t>
  </si>
  <si>
    <t>96-45-7</t>
  </si>
  <si>
    <t>301-04-2</t>
  </si>
  <si>
    <t>25155-23-1</t>
  </si>
  <si>
    <t>硫化镉</t>
  </si>
  <si>
    <t>C.I.直接红28　[别名：刚果红]</t>
  </si>
  <si>
    <t>C.I.直接黑38</t>
  </si>
  <si>
    <t>邻苯二甲酸二己酯</t>
  </si>
  <si>
    <t>1,2-亚乙基硫脲　[别名：乙烯硫脲]</t>
  </si>
  <si>
    <t>醋酸鉛</t>
  </si>
  <si>
    <t>磷酸三(二甲苯)酯</t>
  </si>
  <si>
    <t>68515-42-4</t>
    <phoneticPr fontId="2"/>
  </si>
  <si>
    <t>10108-64-2</t>
  </si>
  <si>
    <t xml:space="preserve">68515-50-4 </t>
  </si>
  <si>
    <t>7632-04-4</t>
  </si>
  <si>
    <t>氯化镉</t>
  </si>
  <si>
    <t xml:space="preserve">邻苯二甲酸二(支链与直链)己酯 </t>
  </si>
  <si>
    <t>过硼酸钠（无水物）</t>
  </si>
  <si>
    <t>过硼酸钠（水合物）</t>
    <rPh sb="6" eb="7">
      <t>ゴウ</t>
    </rPh>
    <phoneticPr fontId="1"/>
  </si>
  <si>
    <t>硫酸镉</t>
    <rPh sb="0" eb="2">
      <t>リュウサン</t>
    </rPh>
    <phoneticPr fontId="1"/>
  </si>
  <si>
    <t>二正辛基-双(巯基乙酸2-乙基己酯)锡</t>
    <rPh sb="8" eb="9">
      <t>キ</t>
    </rPh>
    <phoneticPr fontId="2"/>
  </si>
  <si>
    <t>氟化镉</t>
  </si>
  <si>
    <t xml:space="preserve">7790-79-6 </t>
  </si>
  <si>
    <t>10124-36-4
31119-53-6</t>
  </si>
  <si>
    <t>3846-71-7</t>
  </si>
  <si>
    <t>25973-55-1</t>
  </si>
  <si>
    <t>15571-58-1</t>
  </si>
  <si>
    <t>MDA</t>
    <phoneticPr fontId="2"/>
  </si>
  <si>
    <t>DBP</t>
    <phoneticPr fontId="2"/>
  </si>
  <si>
    <t>DEHP</t>
    <phoneticPr fontId="2"/>
  </si>
  <si>
    <t>HBCDD</t>
    <phoneticPr fontId="2"/>
  </si>
  <si>
    <t>SCCP</t>
    <phoneticPr fontId="2"/>
  </si>
  <si>
    <t>TBTO</t>
    <phoneticPr fontId="2"/>
  </si>
  <si>
    <t>BBP</t>
    <phoneticPr fontId="2"/>
  </si>
  <si>
    <t>DIBP</t>
    <phoneticPr fontId="2"/>
  </si>
  <si>
    <t>TCEP</t>
    <phoneticPr fontId="2"/>
  </si>
  <si>
    <t>EGME</t>
    <phoneticPr fontId="2"/>
  </si>
  <si>
    <t>EGEE</t>
    <phoneticPr fontId="2"/>
  </si>
  <si>
    <t>DHNUP</t>
    <phoneticPr fontId="2"/>
  </si>
  <si>
    <t>DIHP</t>
  </si>
  <si>
    <t>RCF</t>
  </si>
  <si>
    <t>Zr-RCF</t>
  </si>
  <si>
    <t>DMEP</t>
  </si>
  <si>
    <t>DMAC</t>
  </si>
  <si>
    <t>MOCA</t>
  </si>
  <si>
    <t>TEGDME</t>
  </si>
  <si>
    <t>EGDME</t>
  </si>
  <si>
    <t>TGIC</t>
  </si>
  <si>
    <t>β-TGIC</t>
  </si>
  <si>
    <t>DecaBDE</t>
  </si>
  <si>
    <t>HHPA</t>
    <phoneticPr fontId="2"/>
  </si>
  <si>
    <t>MHHPA</t>
    <phoneticPr fontId="2"/>
  </si>
  <si>
    <t>DMF</t>
    <phoneticPr fontId="2"/>
  </si>
  <si>
    <t>DBTC</t>
    <phoneticPr fontId="2"/>
  </si>
  <si>
    <t>DPP</t>
    <phoneticPr fontId="2"/>
  </si>
  <si>
    <t>DIPP</t>
    <phoneticPr fontId="2"/>
  </si>
  <si>
    <t>PIPP</t>
    <phoneticPr fontId="2"/>
  </si>
  <si>
    <t>EGDEE</t>
    <phoneticPr fontId="2"/>
  </si>
  <si>
    <t>APFO</t>
  </si>
  <si>
    <t>PFOA</t>
  </si>
  <si>
    <t>DPP</t>
  </si>
  <si>
    <t>DnHP</t>
  </si>
  <si>
    <t>DOTE</t>
    <phoneticPr fontId="2"/>
  </si>
  <si>
    <t>R162</t>
  </si>
  <si>
    <t>68515-51-5</t>
  </si>
  <si>
    <t>DDP
DHXP
DOP</t>
    <phoneticPr fontId="2"/>
  </si>
  <si>
    <t>68648-93-1</t>
  </si>
  <si>
    <t>R163</t>
  </si>
  <si>
    <t>邻苯二甲酸二(C6-10)烷基酯；</t>
    <phoneticPr fontId="2"/>
  </si>
  <si>
    <t>二正辛基-双(巯乙酸2-乙基己酯)锡(DOTE)和
三(2-乙基己基巯基乙酸)辛锡(MOTE)的反应物</t>
    <phoneticPr fontId="2"/>
  </si>
  <si>
    <t>P26</t>
  </si>
  <si>
    <t>P27</t>
  </si>
  <si>
    <t>P28</t>
  </si>
  <si>
    <t>邻苯二甲酸二异壬酯 （DINP）</t>
    <phoneticPr fontId="2"/>
  </si>
  <si>
    <t>邻苯二甲酸二异癸酯 （DIDP）</t>
    <phoneticPr fontId="2"/>
  </si>
  <si>
    <t>邻苯二甲酸二正辛酯 （DNOP）</t>
    <phoneticPr fontId="2"/>
  </si>
  <si>
    <t xml:space="preserve">供应商编码（V#） </t>
    <rPh sb="0" eb="1">
      <t>キャク</t>
    </rPh>
    <phoneticPr fontId="2"/>
  </si>
  <si>
    <t>填写日</t>
    <phoneticPr fontId="2"/>
  </si>
  <si>
    <t>公司名称</t>
    <phoneticPr fontId="2"/>
  </si>
  <si>
    <t>填写负责人</t>
    <rPh sb="0" eb="2">
      <t>カイトウ</t>
    </rPh>
    <rPh sb="2" eb="5">
      <t>セキニンシャ</t>
    </rPh>
    <phoneticPr fontId="2"/>
  </si>
  <si>
    <t>邮箱地址</t>
    <phoneticPr fontId="2"/>
  </si>
  <si>
    <t>部品名称</t>
    <rPh sb="0" eb="1">
      <t>ブ</t>
    </rPh>
    <rPh sb="1" eb="2">
      <t>ケン</t>
    </rPh>
    <rPh sb="2" eb="4">
      <t>メイショウ</t>
    </rPh>
    <phoneticPr fontId="2"/>
  </si>
  <si>
    <t>部品编号（P#）</t>
    <rPh sb="0" eb="1">
      <t>ブ</t>
    </rPh>
    <rPh sb="1" eb="2">
      <t>ケン</t>
    </rPh>
    <rPh sb="3" eb="4">
      <t>ゴウ</t>
    </rPh>
    <phoneticPr fontId="2"/>
  </si>
  <si>
    <t>对象物质</t>
    <phoneticPr fontId="2"/>
  </si>
  <si>
    <t>5-仲丁基-2-(2,4-二甲基环己-3-烯-1-基)-5-甲基-1,3-二恶烷[1]
5-二级丁基-2-(4,6-二甲基环己-3-烯-1-基)-5-甲基-1,3-二恶烷[2]
（包括[1]和[2]的同分异构体及其混合物）</t>
    <phoneticPr fontId="2"/>
  </si>
  <si>
    <t>R164</t>
  </si>
  <si>
    <t>R165</t>
  </si>
  <si>
    <t>R166</t>
  </si>
  <si>
    <t>R167</t>
  </si>
  <si>
    <t>R168</t>
  </si>
  <si>
    <t>R169</t>
  </si>
  <si>
    <t>R170</t>
  </si>
  <si>
    <t>R171</t>
  </si>
  <si>
    <t>R172</t>
  </si>
  <si>
    <t>R173</t>
  </si>
  <si>
    <t>98-95-3</t>
  </si>
  <si>
    <t>3864-99-1</t>
  </si>
  <si>
    <t>36437-37-3</t>
  </si>
  <si>
    <t>1120-71-4</t>
  </si>
  <si>
    <t>375-95-1
21049-39-8
4149-60-4</t>
  </si>
  <si>
    <t>50-32-8</t>
  </si>
  <si>
    <t>80-05-7</t>
  </si>
  <si>
    <t>335-76-2
3830-45-3
3108-42-7</t>
  </si>
  <si>
    <t>80-46-6</t>
  </si>
  <si>
    <t>PFNA
PFN-S
PFN-A</t>
  </si>
  <si>
    <t>BPA</t>
  </si>
  <si>
    <t>PFDA
PFD-S
PFD-A</t>
  </si>
  <si>
    <t>硝基苯</t>
    <phoneticPr fontId="2"/>
  </si>
  <si>
    <t>1,3-丙磺酸内酯</t>
    <phoneticPr fontId="2"/>
  </si>
  <si>
    <t>全氟壬酸及其钠盐和铵盐</t>
    <phoneticPr fontId="2"/>
  </si>
  <si>
    <t>（葵基，己基，辛基)酯与邻苯二甲酸的复合物
（邻苯二甲酸二己酯含量0.3%以上）</t>
    <phoneticPr fontId="2"/>
  </si>
  <si>
    <t>[4-[[4-苯胺基-1-萘基][4-(二甲基氨基)苯基]亚甲基]环己-2,5-二烯-1-亚基]二甲基氯化铵　[C.I.碱性蓝26]</t>
    <phoneticPr fontId="2"/>
  </si>
  <si>
    <t>&gt;&gt;</t>
  </si>
  <si>
    <t>【 制造商信息 】</t>
    <phoneticPr fontId="2"/>
  </si>
  <si>
    <t>UL</t>
    <phoneticPr fontId="2"/>
  </si>
  <si>
    <t>以上“含有”的情况，</t>
    <rPh sb="0" eb="2">
      <t>イジョウ</t>
    </rPh>
    <rPh sb="3" eb="5">
      <t>ガンユウ</t>
    </rPh>
    <rPh sb="6" eb="7">
      <t>テキ</t>
    </rPh>
    <rPh sb="7" eb="8">
      <t>ジョウ</t>
    </rPh>
    <rPh sb="8" eb="9">
      <t>イワン</t>
    </rPh>
    <phoneticPr fontId="2"/>
  </si>
  <si>
    <t>※</t>
    <phoneticPr fontId="2"/>
  </si>
  <si>
    <r>
      <t xml:space="preserve">请在 </t>
    </r>
    <r>
      <rPr>
        <u/>
        <sz val="9"/>
        <rFont val="SimSun"/>
      </rPr>
      <t>Ⅲ：成分信息</t>
    </r>
    <r>
      <rPr>
        <sz val="9"/>
        <rFont val="SimSun"/>
      </rPr>
      <t xml:space="preserve"> 对含有物质进行报告。</t>
    </r>
    <phoneticPr fontId="2"/>
  </si>
  <si>
    <r>
      <t xml:space="preserve">请在 </t>
    </r>
    <r>
      <rPr>
        <u/>
        <sz val="9"/>
        <rFont val="SimSun"/>
      </rPr>
      <t>Ⅳ：其他信息</t>
    </r>
    <r>
      <rPr>
        <sz val="9"/>
        <rFont val="SimSun"/>
      </rPr>
      <t xml:space="preserve"> 中填入使用用途。</t>
    </r>
    <phoneticPr fontId="2"/>
  </si>
  <si>
    <t>自动</t>
    <phoneticPr fontId="2"/>
  </si>
  <si>
    <t>从下拉列表中选择 ▼</t>
    <phoneticPr fontId="2"/>
  </si>
  <si>
    <t>苯并(a)芘</t>
    <phoneticPr fontId="2"/>
  </si>
  <si>
    <t>双酚A</t>
    <phoneticPr fontId="2"/>
  </si>
  <si>
    <t>4-叔戊基苯酚</t>
    <phoneticPr fontId="2"/>
  </si>
  <si>
    <t>4-庚基苯酚，支链和直链</t>
    <phoneticPr fontId="2"/>
  </si>
  <si>
    <t>※『Audio-Technica（AT）Group 产品环境质量基准』 可以从以下网站进行确认。</t>
    <phoneticPr fontId="2"/>
  </si>
  <si>
    <r>
      <t xml:space="preserve">  「REACH 认可对象（候补）物质」 的详细内容，请参照 </t>
    </r>
    <r>
      <rPr>
        <u/>
        <sz val="9"/>
        <rFont val="SimSun"/>
      </rPr>
      <t>別表１</t>
    </r>
    <r>
      <rPr>
        <sz val="9"/>
        <rFont val="SimSun"/>
      </rPr>
      <t xml:space="preserve"> 。 关于最新的信息，请访问ECHA网站。</t>
    </r>
    <rPh sb="32" eb="34">
      <t>ベッピョウサンショウ</t>
    </rPh>
    <phoneticPr fontId="2"/>
  </si>
  <si>
    <t>邻苯二甲酸二丁酯 （DBP）</t>
    <phoneticPr fontId="2"/>
  </si>
  <si>
    <t>邻苯二甲酸二异丁酯 （DIBP）</t>
    <phoneticPr fontId="2"/>
  </si>
  <si>
    <t>富马酸二甲酯 （DMF）</t>
    <phoneticPr fontId="2"/>
  </si>
  <si>
    <t>六溴环十二烷 （HBCDD）</t>
    <phoneticPr fontId="2"/>
  </si>
  <si>
    <t>多环芳香族碳氢化合物　（PAH）</t>
    <phoneticPr fontId="2"/>
  </si>
  <si>
    <t>邻苯二甲酸丁苄酯 （BBP）</t>
    <phoneticPr fontId="2"/>
  </si>
  <si>
    <t>邻苯二甲酸二酯(二辛酯)</t>
    <phoneticPr fontId="2"/>
  </si>
  <si>
    <t>117-81-7</t>
    <phoneticPr fontId="2"/>
  </si>
  <si>
    <t>邻苯二甲酸二(2-乙基已基)酯 （DEHP）</t>
    <rPh sb="5" eb="6">
      <t>ニ</t>
    </rPh>
    <phoneticPr fontId="2"/>
  </si>
  <si>
    <t>阻燃等级</t>
    <phoneticPr fontId="2"/>
  </si>
  <si>
    <t>登录号</t>
    <phoneticPr fontId="2"/>
  </si>
  <si>
    <t>备注</t>
    <phoneticPr fontId="2"/>
  </si>
  <si>
    <r>
      <t>P</t>
    </r>
    <r>
      <rPr>
        <sz val="11"/>
        <rFont val="SimSun"/>
      </rPr>
      <t>07</t>
    </r>
    <phoneticPr fontId="2"/>
  </si>
  <si>
    <t>P21</t>
  </si>
  <si>
    <t>P29</t>
  </si>
  <si>
    <t>P30</t>
  </si>
  <si>
    <t>2017年4月　更新</t>
    <rPh sb="6" eb="7">
      <t>ツキ</t>
    </rPh>
    <rPh sb="8" eb="10">
      <t>コウシン</t>
    </rPh>
    <phoneticPr fontId="2"/>
  </si>
  <si>
    <t>②原材料构成表 是指用于对购入部品的构成，原材料的各种含有物质和含有量的确认。 请回答以下的项目。</t>
    <rPh sb="1" eb="4">
      <t>ゲンザイリョウ</t>
    </rPh>
    <rPh sb="4" eb="7">
      <t>コウセイヒョウ</t>
    </rPh>
    <rPh sb="11" eb="13">
      <t>ノウニュウ</t>
    </rPh>
    <rPh sb="13" eb="15">
      <t>ブヒン</t>
    </rPh>
    <rPh sb="16" eb="18">
      <t>コウセイ</t>
    </rPh>
    <rPh sb="21" eb="24">
      <t>ゲンザイリョウ</t>
    </rPh>
    <rPh sb="28" eb="30">
      <t>ガンユウ</t>
    </rPh>
    <rPh sb="30" eb="32">
      <t>ブッシツ</t>
    </rPh>
    <rPh sb="36" eb="37">
      <t>リョウ</t>
    </rPh>
    <phoneticPr fontId="1"/>
  </si>
  <si>
    <r>
      <t>◆</t>
    </r>
    <r>
      <rPr>
        <b/>
        <sz val="10"/>
        <rFont val="SimSun"/>
      </rPr>
      <t xml:space="preserve"> </t>
    </r>
    <r>
      <rPr>
        <b/>
        <sz val="18"/>
        <rFont val="SimSun"/>
      </rPr>
      <t>输入说明</t>
    </r>
    <r>
      <rPr>
        <b/>
        <sz val="10"/>
        <rFont val="SimSun"/>
      </rPr>
      <t xml:space="preserve"> </t>
    </r>
    <r>
      <rPr>
        <b/>
        <sz val="18"/>
        <rFont val="SimSun"/>
      </rPr>
      <t>◆</t>
    </r>
    <phoneticPr fontId="2"/>
  </si>
  <si>
    <r>
      <t>『 Audio-Technica（AT）Group 产品环境质量基准 』 对</t>
    </r>
    <r>
      <rPr>
        <b/>
        <sz val="11"/>
        <rFont val="SimSun"/>
      </rPr>
      <t xml:space="preserve"> AT Group 环境管理物质</t>
    </r>
    <r>
      <rPr>
        <sz val="11"/>
        <rFont val="SimSun"/>
      </rPr>
      <t xml:space="preserve"> 的「清单」 和 「含有判定书」的内容进行了规定。</t>
    </r>
    <rPh sb="38" eb="40">
      <t>キテイ</t>
    </rPh>
    <phoneticPr fontId="2"/>
  </si>
  <si>
    <r>
      <rPr>
        <u/>
        <sz val="11"/>
        <rFont val="SimSun"/>
      </rPr>
      <t>1.禁止物质　2.管理物質　3.REACH 认可对象（候补）物质</t>
    </r>
    <r>
      <rPr>
        <sz val="11"/>
        <rFont val="SimSun"/>
      </rPr>
      <t>　等是否含有的回答，请在判定结果栏的下拉列表中选择并填入。</t>
    </r>
    <phoneticPr fontId="2"/>
  </si>
  <si>
    <r>
      <t xml:space="preserve">材料分类
</t>
    </r>
    <r>
      <rPr>
        <sz val="11"/>
        <rFont val="ＭＳ Ｐゴシック"/>
        <family val="3"/>
        <charset val="128"/>
      </rPr>
      <t xml:space="preserve">・
</t>
    </r>
    <r>
      <rPr>
        <sz val="11"/>
        <rFont val="SimSun"/>
      </rPr>
      <t>分类记号</t>
    </r>
    <phoneticPr fontId="2"/>
  </si>
  <si>
    <r>
      <t xml:space="preserve">「均质部位」的「材料分类」从 </t>
    </r>
    <r>
      <rPr>
        <b/>
        <sz val="11"/>
        <color rgb="FF0033CC"/>
        <rFont val="SimSun"/>
      </rPr>
      <t>【附表】材料分类表</t>
    </r>
    <r>
      <rPr>
        <sz val="11"/>
        <rFont val="SimSun"/>
      </rPr>
      <t xml:space="preserve"> 中进行选择，并填入。</t>
    </r>
    <rPh sb="14" eb="16">
      <t>ザイリョウ</t>
    </rPh>
    <rPh sb="19" eb="20">
      <t>メイ</t>
    </rPh>
    <phoneticPr fontId="2"/>
  </si>
  <si>
    <r>
      <t xml:space="preserve">物质名
</t>
    </r>
    <r>
      <rPr>
        <sz val="11"/>
        <rFont val="ＭＳ Ｐゴシック"/>
        <family val="3"/>
        <charset val="128"/>
      </rPr>
      <t xml:space="preserve">・
</t>
    </r>
    <r>
      <rPr>
        <sz val="11"/>
        <rFont val="SimSun"/>
      </rPr>
      <t>CAS No.</t>
    </r>
    <phoneticPr fontId="2"/>
  </si>
  <si>
    <r>
      <t xml:space="preserve">如果含有 </t>
    </r>
    <r>
      <rPr>
        <b/>
        <sz val="11"/>
        <rFont val="SimSun"/>
      </rPr>
      <t>AT Group 环境管理物质</t>
    </r>
    <r>
      <rPr>
        <sz val="11"/>
        <rFont val="SimSun"/>
      </rPr>
      <t xml:space="preserve"> 时必须填入。以外的物质可以不做要求。</t>
    </r>
    <phoneticPr fontId="2"/>
  </si>
  <si>
    <r>
      <t>「均质部位」 中填入</t>
    </r>
    <r>
      <rPr>
        <b/>
        <sz val="11"/>
        <rFont val="SimSun"/>
      </rPr>
      <t xml:space="preserve"> AT Group 环境管理物质</t>
    </r>
    <r>
      <rPr>
        <sz val="11"/>
        <rFont val="SimSun"/>
      </rPr>
      <t xml:space="preserve"> 的含有比率。</t>
    </r>
    <rPh sb="7" eb="8">
      <t>チュウ</t>
    </rPh>
    <rPh sb="20" eb="21">
      <t>サカイ</t>
    </rPh>
    <rPh sb="21" eb="23">
      <t>カンリ</t>
    </rPh>
    <rPh sb="23" eb="24">
      <t>ブツ</t>
    </rPh>
    <rPh sb="27" eb="28">
      <t>シ</t>
    </rPh>
    <rPh sb="30" eb="32">
      <t>ワリアイキニュウ</t>
    </rPh>
    <phoneticPr fontId="2"/>
  </si>
  <si>
    <r>
      <t>「均质部位」 中填入</t>
    </r>
    <r>
      <rPr>
        <b/>
        <sz val="11"/>
        <rFont val="SimSun"/>
      </rPr>
      <t xml:space="preserve"> AT Group 环境管理物质</t>
    </r>
    <r>
      <rPr>
        <sz val="11"/>
        <rFont val="SimSun"/>
      </rPr>
      <t xml:space="preserve"> 的含有重量。</t>
    </r>
    <rPh sb="8" eb="9">
      <t>フク</t>
    </rPh>
    <rPh sb="23" eb="24">
      <t>サカイ</t>
    </rPh>
    <rPh sb="24" eb="26">
      <t>カンリ</t>
    </rPh>
    <rPh sb="26" eb="27">
      <t>ブツ</t>
    </rPh>
    <rPh sb="30" eb="32">
      <t>シツリョウキニュウ</t>
    </rPh>
    <phoneticPr fontId="2"/>
  </si>
  <si>
    <t>[mg]</t>
  </si>
  <si>
    <t>[wt%]</t>
  </si>
  <si>
    <t>[g]</t>
    <phoneticPr fontId="2"/>
  </si>
  <si>
    <t>UL登录号</t>
    <phoneticPr fontId="2"/>
  </si>
  <si>
    <t>阻燃等级</t>
    <rPh sb="0" eb="1">
      <t>ケワ</t>
    </rPh>
    <rPh sb="1" eb="2">
      <t>ネン</t>
    </rPh>
    <rPh sb="2" eb="3">
      <t>トウ</t>
    </rPh>
    <phoneticPr fontId="2"/>
  </si>
  <si>
    <t>备注</t>
    <phoneticPr fontId="2"/>
  </si>
  <si>
    <t>均质材料中</t>
    <rPh sb="0" eb="1">
      <t>ヒトシ</t>
    </rPh>
    <rPh sb="2" eb="4">
      <t>ザイリョウ</t>
    </rPh>
    <rPh sb="4" eb="5">
      <t>チュウ</t>
    </rPh>
    <phoneticPr fontId="2"/>
  </si>
  <si>
    <r>
      <t xml:space="preserve"> 　　（适用除外</t>
    </r>
    <r>
      <rPr>
        <sz val="9"/>
        <rFont val="ＭＳ Ｐゴシック"/>
        <family val="3"/>
        <charset val="128"/>
      </rPr>
      <t>・</t>
    </r>
    <r>
      <rPr>
        <sz val="9"/>
        <rFont val="SimSun"/>
      </rPr>
      <t>限制值以下）</t>
    </r>
    <phoneticPr fontId="2"/>
  </si>
  <si>
    <r>
      <t>其他热塑性树脂　</t>
    </r>
    <r>
      <rPr>
        <sz val="12"/>
        <color rgb="FFFF6600"/>
        <rFont val="SimSun"/>
      </rPr>
      <t>（例：PTFE）</t>
    </r>
    <phoneticPr fontId="2"/>
  </si>
  <si>
    <r>
      <t>聚酰胺（PA）　</t>
    </r>
    <r>
      <rPr>
        <sz val="12"/>
        <color rgb="FFFF6600"/>
        <rFont val="SimSun"/>
      </rPr>
      <t>（尼龙）</t>
    </r>
    <phoneticPr fontId="2"/>
  </si>
  <si>
    <r>
      <t>镍合金　</t>
    </r>
    <r>
      <rPr>
        <sz val="12"/>
        <color rgb="FFFF6600"/>
        <rFont val="SimSun"/>
      </rPr>
      <t>（例：坡莫合金）</t>
    </r>
    <rPh sb="5" eb="6">
      <t>レイ</t>
    </rPh>
    <rPh sb="7" eb="8">
      <t>ツツミ</t>
    </rPh>
    <phoneticPr fontId="2"/>
  </si>
  <si>
    <r>
      <t>铜合金　</t>
    </r>
    <r>
      <rPr>
        <sz val="12"/>
        <color rgb="FFFF6600"/>
        <rFont val="SimSun"/>
      </rPr>
      <t>（例：黄铜，磷青铜，镍银）</t>
    </r>
    <phoneticPr fontId="2"/>
  </si>
  <si>
    <r>
      <t>铸造铝合金　</t>
    </r>
    <r>
      <rPr>
        <sz val="12"/>
        <color rgb="FFFF6600"/>
        <rFont val="SimSun"/>
      </rPr>
      <t>（使用示例：压铸产品）</t>
    </r>
    <phoneticPr fontId="2"/>
  </si>
  <si>
    <r>
      <t>铸造镁合金　</t>
    </r>
    <r>
      <rPr>
        <sz val="12"/>
        <color rgb="FFFF6600"/>
        <rFont val="SimSun"/>
      </rPr>
      <t>（使用示例：压铸产品）</t>
    </r>
    <phoneticPr fontId="2"/>
  </si>
  <si>
    <t>【附表】材料分类表</t>
    <rPh sb="1" eb="3">
      <t>フヒョウ</t>
    </rPh>
    <rPh sb="4" eb="6">
      <t>ザイリョウ</t>
    </rPh>
    <rPh sb="6" eb="7">
      <t>ブン</t>
    </rPh>
    <rPh sb="8" eb="9">
      <t>オモテ</t>
    </rPh>
    <phoneticPr fontId="2"/>
  </si>
  <si>
    <r>
      <t>其他热固性树脂</t>
    </r>
    <r>
      <rPr>
        <sz val="12"/>
        <color indexed="53"/>
        <rFont val="SimSun"/>
      </rPr>
      <t>　（例∶硅树脂）</t>
    </r>
    <phoneticPr fontId="2"/>
  </si>
  <si>
    <t>可以从下拉列表中选择</t>
    <rPh sb="0" eb="1">
      <t>カ</t>
    </rPh>
    <rPh sb="1" eb="2">
      <t>イ</t>
    </rPh>
    <rPh sb="2" eb="3">
      <t>シタガエル</t>
    </rPh>
    <rPh sb="3" eb="4">
      <t>オリル</t>
    </rPh>
    <rPh sb="4" eb="5">
      <t>ラツ</t>
    </rPh>
    <rPh sb="5" eb="6">
      <t>レツ</t>
    </rPh>
    <rPh sb="6" eb="8">
      <t>ヒョウチュウ</t>
    </rPh>
    <phoneticPr fontId="2"/>
  </si>
  <si>
    <t>（如果不在名单上可选）</t>
    <rPh sb="1" eb="2">
      <t>ニョ</t>
    </rPh>
    <rPh sb="2" eb="3">
      <t>カ</t>
    </rPh>
    <rPh sb="3" eb="5">
      <t>フザイ</t>
    </rPh>
    <rPh sb="5" eb="6">
      <t>メイ</t>
    </rPh>
    <rPh sb="7" eb="8">
      <t>ジョウ</t>
    </rPh>
    <rPh sb="8" eb="9">
      <t>カ</t>
    </rPh>
    <phoneticPr fontId="2"/>
  </si>
  <si>
    <t>（“分类符号”自动显示）</t>
    <phoneticPr fontId="2"/>
  </si>
  <si>
    <t>单位是可以改变的（下拉列表）</t>
    <rPh sb="1" eb="2">
      <t>イ</t>
    </rPh>
    <rPh sb="2" eb="3">
      <t>ゼ</t>
    </rPh>
    <rPh sb="3" eb="4">
      <t>カ</t>
    </rPh>
    <rPh sb="4" eb="5">
      <t>イ</t>
    </rPh>
    <rPh sb="5" eb="6">
      <t>アラタメル</t>
    </rPh>
    <rPh sb="7" eb="8">
      <t>マト</t>
    </rPh>
    <phoneticPr fontId="2"/>
  </si>
  <si>
    <r>
      <t>质量</t>
    </r>
    <r>
      <rPr>
        <sz val="11"/>
        <rFont val="Meiryo UI"/>
        <family val="3"/>
        <charset val="128"/>
      </rPr>
      <t>［</t>
    </r>
    <r>
      <rPr>
        <sz val="11"/>
        <rFont val="Tahoma"/>
        <family val="2"/>
      </rPr>
      <t>g</t>
    </r>
    <r>
      <rPr>
        <sz val="11"/>
        <rFont val="Meiryo UI"/>
        <family val="3"/>
        <charset val="128"/>
      </rPr>
      <t>］</t>
    </r>
    <phoneticPr fontId="2"/>
  </si>
  <si>
    <r>
      <t>含有率［</t>
    </r>
    <r>
      <rPr>
        <sz val="11"/>
        <rFont val="Tahoma"/>
        <family val="2"/>
      </rPr>
      <t>wt%</t>
    </r>
    <r>
      <rPr>
        <sz val="11"/>
        <rFont val="SimSun"/>
      </rPr>
      <t>］</t>
    </r>
    <phoneticPr fontId="2"/>
  </si>
  <si>
    <r>
      <t>P0</t>
    </r>
    <r>
      <rPr>
        <sz val="11"/>
        <rFont val="SimSun"/>
      </rPr>
      <t>8</t>
    </r>
    <phoneticPr fontId="2"/>
  </si>
  <si>
    <r>
      <t>P0</t>
    </r>
    <r>
      <rPr>
        <sz val="11"/>
        <rFont val="SimSun"/>
      </rPr>
      <t>9</t>
    </r>
    <phoneticPr fontId="2"/>
  </si>
  <si>
    <t>多氯化萘类（氯原子1个以上）</t>
    <phoneticPr fontId="2"/>
  </si>
  <si>
    <t>铬酸</t>
    <phoneticPr fontId="2"/>
  </si>
  <si>
    <t>重铬酸</t>
    <phoneticPr fontId="2"/>
  </si>
  <si>
    <t>铬酸及重铬酸低聚物</t>
    <phoneticPr fontId="2"/>
  </si>
  <si>
    <t>1330-43-4</t>
    <phoneticPr fontId="2"/>
  </si>
  <si>
    <t>12179-04-3</t>
    <phoneticPr fontId="2"/>
  </si>
  <si>
    <t>1303-96-4</t>
    <phoneticPr fontId="2"/>
  </si>
  <si>
    <t>五水四硼酸钠</t>
    <rPh sb="2" eb="3">
      <t>ヨン</t>
    </rPh>
    <rPh sb="3" eb="5">
      <t>ホウサン</t>
    </rPh>
    <phoneticPr fontId="2"/>
  </si>
  <si>
    <t>十水四硼酸钠</t>
    <rPh sb="2" eb="3">
      <t>ヨン</t>
    </rPh>
    <rPh sb="3" eb="5">
      <t>ホウサン</t>
    </rPh>
    <phoneticPr fontId="2"/>
  </si>
  <si>
    <t>12267-73-1</t>
    <phoneticPr fontId="2"/>
  </si>
  <si>
    <t>水合四硼酸钠</t>
    <phoneticPr fontId="2"/>
  </si>
  <si>
    <r>
      <t xml:space="preserve"> </t>
    </r>
    <r>
      <rPr>
        <sz val="11"/>
        <rFont val="SimSun"/>
      </rPr>
      <t>含有</t>
    </r>
    <rPh sb="1" eb="3">
      <t>ガンユウ</t>
    </rPh>
    <phoneticPr fontId="2"/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</si>
  <si>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</si>
  <si>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</si>
  <si>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</si>
  <si>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</si>
  <si>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</si>
  <si>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</si>
  <si>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</si>
  <si>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</si>
  <si>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</si>
  <si>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</si>
  <si>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</si>
  <si>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</si>
  <si>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</si>
  <si>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</si>
  <si>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</si>
  <si>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</si>
  <si>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</si>
  <si>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</si>
  <si>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</si>
  <si>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</si>
  <si>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</si>
  <si>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</si>
  <si>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</si>
  <si>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</si>
  <si>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</si>
  <si>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</si>
  <si>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</si>
  <si>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</si>
  <si>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</si>
  <si>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</si>
  <si>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r>
      <t>R</t>
    </r>
    <r>
      <rPr>
        <sz val="11"/>
        <rFont val="SimSun"/>
      </rPr>
      <t>0</t>
    </r>
    <r>
      <rPr>
        <sz val="11"/>
        <rFont val="SimSun"/>
      </rPr>
      <t>31</t>
    </r>
    <phoneticPr fontId="2"/>
  </si>
  <si>
    <r>
      <t>R</t>
    </r>
    <r>
      <rPr>
        <sz val="11"/>
        <rFont val="SimSun"/>
      </rPr>
      <t>0</t>
    </r>
    <r>
      <rPr>
        <sz val="11"/>
        <rFont val="SimSun"/>
      </rPr>
      <t>32</t>
    </r>
    <phoneticPr fontId="2"/>
  </si>
  <si>
    <r>
      <t>R</t>
    </r>
    <r>
      <rPr>
        <sz val="11"/>
        <rFont val="SimSun"/>
      </rPr>
      <t>0</t>
    </r>
    <r>
      <rPr>
        <sz val="11"/>
        <rFont val="SimSun"/>
      </rPr>
      <t>33</t>
    </r>
    <phoneticPr fontId="2"/>
  </si>
  <si>
    <r>
      <t>R</t>
    </r>
    <r>
      <rPr>
        <sz val="11"/>
        <rFont val="SimSun"/>
      </rPr>
      <t>034</t>
    </r>
    <r>
      <rPr>
        <sz val="11"/>
        <rFont val="SimSun"/>
      </rPr>
      <t/>
    </r>
  </si>
  <si>
    <r>
      <t>R</t>
    </r>
    <r>
      <rPr>
        <sz val="11"/>
        <rFont val="SimSun"/>
      </rPr>
      <t>035</t>
    </r>
    <r>
      <rPr>
        <sz val="11"/>
        <rFont val="SimSun"/>
      </rPr>
      <t/>
    </r>
  </si>
  <si>
    <r>
      <t>R</t>
    </r>
    <r>
      <rPr>
        <sz val="11"/>
        <rFont val="SimSun"/>
      </rPr>
      <t>036</t>
    </r>
    <r>
      <rPr>
        <sz val="11"/>
        <rFont val="SimSun"/>
      </rPr>
      <t/>
    </r>
  </si>
  <si>
    <r>
      <t>R</t>
    </r>
    <r>
      <rPr>
        <sz val="11"/>
        <rFont val="SimSun"/>
      </rPr>
      <t>037</t>
    </r>
    <r>
      <rPr>
        <sz val="11"/>
        <rFont val="SimSun"/>
      </rPr>
      <t/>
    </r>
  </si>
  <si>
    <r>
      <t>R</t>
    </r>
    <r>
      <rPr>
        <sz val="11"/>
        <rFont val="SimSun"/>
      </rPr>
      <t>038</t>
    </r>
    <r>
      <rPr>
        <sz val="11"/>
        <rFont val="SimSun"/>
      </rPr>
      <t/>
    </r>
  </si>
  <si>
    <r>
      <t>R</t>
    </r>
    <r>
      <rPr>
        <sz val="11"/>
        <rFont val="SimSun"/>
      </rPr>
      <t>039</t>
    </r>
    <r>
      <rPr>
        <sz val="11"/>
        <rFont val="SimSun"/>
      </rPr>
      <t/>
    </r>
  </si>
  <si>
    <r>
      <t>R</t>
    </r>
    <r>
      <rPr>
        <sz val="11"/>
        <rFont val="SimSun"/>
      </rPr>
      <t>040</t>
    </r>
    <r>
      <rPr>
        <sz val="11"/>
        <rFont val="SimSun"/>
      </rPr>
      <t/>
    </r>
  </si>
  <si>
    <r>
      <t>R</t>
    </r>
    <r>
      <rPr>
        <sz val="11"/>
        <rFont val="SimSun"/>
      </rPr>
      <t>041</t>
    </r>
    <r>
      <rPr>
        <sz val="11"/>
        <rFont val="SimSun"/>
      </rPr>
      <t/>
    </r>
  </si>
  <si>
    <r>
      <t>R</t>
    </r>
    <r>
      <rPr>
        <sz val="11"/>
        <rFont val="SimSun"/>
      </rPr>
      <t>042</t>
    </r>
    <r>
      <rPr>
        <sz val="11"/>
        <rFont val="SimSun"/>
      </rPr>
      <t/>
    </r>
  </si>
  <si>
    <r>
      <t>R</t>
    </r>
    <r>
      <rPr>
        <sz val="11"/>
        <rFont val="SimSun"/>
      </rPr>
      <t>043</t>
    </r>
    <r>
      <rPr>
        <sz val="11"/>
        <rFont val="SimSun"/>
      </rPr>
      <t/>
    </r>
  </si>
  <si>
    <r>
      <t>R</t>
    </r>
    <r>
      <rPr>
        <sz val="11"/>
        <rFont val="SimSun"/>
      </rPr>
      <t>0</t>
    </r>
    <r>
      <rPr>
        <sz val="11"/>
        <rFont val="SimSun"/>
      </rPr>
      <t>44</t>
    </r>
    <phoneticPr fontId="2"/>
  </si>
  <si>
    <r>
      <t>R</t>
    </r>
    <r>
      <rPr>
        <sz val="11"/>
        <rFont val="SimSun"/>
      </rPr>
      <t>0</t>
    </r>
    <r>
      <rPr>
        <sz val="11"/>
        <rFont val="SimSun"/>
      </rPr>
      <t>45</t>
    </r>
    <phoneticPr fontId="2"/>
  </si>
  <si>
    <r>
      <t>R</t>
    </r>
    <r>
      <rPr>
        <sz val="11"/>
        <rFont val="SimSun"/>
      </rPr>
      <t>046</t>
    </r>
    <r>
      <rPr>
        <sz val="11"/>
        <rFont val="SimSun"/>
      </rPr>
      <t/>
    </r>
  </si>
  <si>
    <r>
      <t>R</t>
    </r>
    <r>
      <rPr>
        <sz val="11"/>
        <rFont val="SimSun"/>
      </rPr>
      <t>047</t>
    </r>
    <r>
      <rPr>
        <sz val="11"/>
        <rFont val="SimSun"/>
      </rPr>
      <t/>
    </r>
  </si>
  <si>
    <r>
      <t>R</t>
    </r>
    <r>
      <rPr>
        <sz val="11"/>
        <rFont val="SimSun"/>
      </rPr>
      <t>048</t>
    </r>
    <r>
      <rPr>
        <sz val="11"/>
        <rFont val="SimSun"/>
      </rPr>
      <t/>
    </r>
  </si>
  <si>
    <r>
      <t>R</t>
    </r>
    <r>
      <rPr>
        <sz val="11"/>
        <rFont val="SimSun"/>
      </rPr>
      <t>049</t>
    </r>
    <r>
      <rPr>
        <sz val="11"/>
        <rFont val="SimSun"/>
      </rPr>
      <t/>
    </r>
  </si>
  <si>
    <r>
      <t>R</t>
    </r>
    <r>
      <rPr>
        <sz val="11"/>
        <rFont val="SimSun"/>
      </rPr>
      <t>050</t>
    </r>
    <r>
      <rPr>
        <sz val="11"/>
        <rFont val="SimSun"/>
      </rPr>
      <t/>
    </r>
  </si>
  <si>
    <r>
      <t>R</t>
    </r>
    <r>
      <rPr>
        <sz val="11"/>
        <rFont val="SimSun"/>
      </rPr>
      <t>051</t>
    </r>
    <r>
      <rPr>
        <sz val="11"/>
        <rFont val="SimSun"/>
      </rPr>
      <t/>
    </r>
  </si>
  <si>
    <r>
      <t>R</t>
    </r>
    <r>
      <rPr>
        <sz val="11"/>
        <rFont val="SimSun"/>
      </rPr>
      <t>052</t>
    </r>
    <r>
      <rPr>
        <sz val="11"/>
        <rFont val="SimSun"/>
      </rPr>
      <t/>
    </r>
  </si>
  <si>
    <r>
      <t>R</t>
    </r>
    <r>
      <rPr>
        <sz val="11"/>
        <rFont val="SimSun"/>
      </rPr>
      <t>053</t>
    </r>
    <r>
      <rPr>
        <sz val="11"/>
        <rFont val="SimSun"/>
      </rPr>
      <t/>
    </r>
  </si>
  <si>
    <r>
      <t>R</t>
    </r>
    <r>
      <rPr>
        <sz val="11"/>
        <rFont val="SimSun"/>
      </rPr>
      <t>054</t>
    </r>
    <r>
      <rPr>
        <sz val="11"/>
        <rFont val="SimSun"/>
      </rPr>
      <t/>
    </r>
  </si>
  <si>
    <r>
      <t>R</t>
    </r>
    <r>
      <rPr>
        <sz val="11"/>
        <rFont val="SimSun"/>
      </rPr>
      <t>055</t>
    </r>
    <r>
      <rPr>
        <sz val="11"/>
        <rFont val="SimSun"/>
      </rPr>
      <t/>
    </r>
  </si>
  <si>
    <r>
      <t>R</t>
    </r>
    <r>
      <rPr>
        <sz val="11"/>
        <rFont val="SimSun"/>
      </rPr>
      <t>056</t>
    </r>
    <r>
      <rPr>
        <sz val="11"/>
        <rFont val="SimSun"/>
      </rPr>
      <t/>
    </r>
  </si>
  <si>
    <r>
      <t>R</t>
    </r>
    <r>
      <rPr>
        <sz val="11"/>
        <rFont val="SimSun"/>
      </rPr>
      <t>057</t>
    </r>
    <r>
      <rPr>
        <sz val="11"/>
        <rFont val="SimSun"/>
      </rPr>
      <t/>
    </r>
  </si>
  <si>
    <r>
      <t>R</t>
    </r>
    <r>
      <rPr>
        <sz val="11"/>
        <rFont val="SimSun"/>
      </rPr>
      <t>058</t>
    </r>
    <r>
      <rPr>
        <sz val="11"/>
        <rFont val="SimSun"/>
      </rPr>
      <t/>
    </r>
  </si>
  <si>
    <r>
      <t>R</t>
    </r>
    <r>
      <rPr>
        <sz val="11"/>
        <rFont val="SimSun"/>
      </rPr>
      <t>059</t>
    </r>
    <r>
      <rPr>
        <sz val="11"/>
        <rFont val="SimSun"/>
      </rPr>
      <t/>
    </r>
  </si>
  <si>
    <r>
      <t>R</t>
    </r>
    <r>
      <rPr>
        <sz val="11"/>
        <rFont val="SimSun"/>
      </rPr>
      <t>060</t>
    </r>
    <r>
      <rPr>
        <sz val="11"/>
        <rFont val="SimSun"/>
      </rPr>
      <t/>
    </r>
  </si>
  <si>
    <r>
      <t>R</t>
    </r>
    <r>
      <rPr>
        <sz val="11"/>
        <rFont val="SimSun"/>
      </rPr>
      <t>061</t>
    </r>
    <r>
      <rPr>
        <sz val="11"/>
        <rFont val="SimSun"/>
      </rPr>
      <t/>
    </r>
  </si>
  <si>
    <r>
      <t>R</t>
    </r>
    <r>
      <rPr>
        <sz val="11"/>
        <rFont val="SimSun"/>
      </rPr>
      <t>062</t>
    </r>
    <r>
      <rPr>
        <sz val="11"/>
        <rFont val="SimSun"/>
      </rPr>
      <t/>
    </r>
  </si>
  <si>
    <r>
      <t>R</t>
    </r>
    <r>
      <rPr>
        <sz val="11"/>
        <rFont val="SimSun"/>
      </rPr>
      <t>063</t>
    </r>
    <r>
      <rPr>
        <sz val="11"/>
        <rFont val="SimSun"/>
      </rPr>
      <t/>
    </r>
  </si>
  <si>
    <r>
      <t>R</t>
    </r>
    <r>
      <rPr>
        <sz val="11"/>
        <rFont val="SimSun"/>
      </rPr>
      <t>064</t>
    </r>
    <r>
      <rPr>
        <sz val="11"/>
        <rFont val="SimSun"/>
      </rPr>
      <t/>
    </r>
  </si>
  <si>
    <r>
      <t>R</t>
    </r>
    <r>
      <rPr>
        <sz val="11"/>
        <rFont val="SimSun"/>
      </rPr>
      <t>065</t>
    </r>
    <r>
      <rPr>
        <sz val="11"/>
        <rFont val="SimSun"/>
      </rPr>
      <t/>
    </r>
  </si>
  <si>
    <r>
      <t>R</t>
    </r>
    <r>
      <rPr>
        <sz val="11"/>
        <rFont val="SimSun"/>
      </rPr>
      <t>066</t>
    </r>
    <r>
      <rPr>
        <sz val="11"/>
        <rFont val="SimSun"/>
      </rPr>
      <t/>
    </r>
  </si>
  <si>
    <r>
      <t>R</t>
    </r>
    <r>
      <rPr>
        <sz val="11"/>
        <rFont val="SimSun"/>
      </rPr>
      <t>067</t>
    </r>
    <r>
      <rPr>
        <sz val="11"/>
        <rFont val="SimSun"/>
      </rPr>
      <t/>
    </r>
  </si>
  <si>
    <r>
      <t>R</t>
    </r>
    <r>
      <rPr>
        <sz val="11"/>
        <rFont val="SimSun"/>
      </rPr>
      <t>068</t>
    </r>
    <r>
      <rPr>
        <sz val="11"/>
        <rFont val="SimSun"/>
      </rPr>
      <t/>
    </r>
  </si>
  <si>
    <r>
      <t>R</t>
    </r>
    <r>
      <rPr>
        <sz val="11"/>
        <rFont val="SimSun"/>
      </rPr>
      <t>069</t>
    </r>
    <r>
      <rPr>
        <sz val="11"/>
        <rFont val="SimSun"/>
      </rPr>
      <t/>
    </r>
  </si>
  <si>
    <r>
      <t>R</t>
    </r>
    <r>
      <rPr>
        <sz val="11"/>
        <rFont val="SimSun"/>
      </rPr>
      <t>070</t>
    </r>
    <r>
      <rPr>
        <sz val="11"/>
        <rFont val="SimSun"/>
      </rPr>
      <t/>
    </r>
  </si>
  <si>
    <r>
      <t>R</t>
    </r>
    <r>
      <rPr>
        <sz val="11"/>
        <rFont val="SimSun"/>
      </rPr>
      <t>071</t>
    </r>
    <r>
      <rPr>
        <sz val="11"/>
        <rFont val="SimSun"/>
      </rPr>
      <t/>
    </r>
  </si>
  <si>
    <r>
      <t>R</t>
    </r>
    <r>
      <rPr>
        <sz val="11"/>
        <rFont val="SimSun"/>
      </rPr>
      <t>072</t>
    </r>
    <r>
      <rPr>
        <sz val="11"/>
        <rFont val="SimSun"/>
      </rPr>
      <t/>
    </r>
  </si>
  <si>
    <r>
      <t>R</t>
    </r>
    <r>
      <rPr>
        <sz val="11"/>
        <rFont val="SimSun"/>
      </rPr>
      <t>073</t>
    </r>
    <r>
      <rPr>
        <sz val="11"/>
        <rFont val="SimSun"/>
      </rPr>
      <t/>
    </r>
  </si>
  <si>
    <r>
      <t>R</t>
    </r>
    <r>
      <rPr>
        <sz val="11"/>
        <rFont val="SimSun"/>
      </rPr>
      <t>074</t>
    </r>
    <r>
      <rPr>
        <sz val="11"/>
        <rFont val="SimSun"/>
      </rPr>
      <t/>
    </r>
  </si>
  <si>
    <r>
      <t>R</t>
    </r>
    <r>
      <rPr>
        <sz val="11"/>
        <rFont val="SimSun"/>
      </rPr>
      <t>075</t>
    </r>
    <r>
      <rPr>
        <sz val="11"/>
        <rFont val="SimSun"/>
      </rPr>
      <t/>
    </r>
  </si>
  <si>
    <r>
      <t>R</t>
    </r>
    <r>
      <rPr>
        <sz val="11"/>
        <rFont val="SimSun"/>
      </rPr>
      <t>076</t>
    </r>
    <r>
      <rPr>
        <sz val="11"/>
        <rFont val="SimSun"/>
      </rPr>
      <t/>
    </r>
  </si>
  <si>
    <r>
      <t>R</t>
    </r>
    <r>
      <rPr>
        <sz val="11"/>
        <rFont val="SimSun"/>
      </rPr>
      <t>077</t>
    </r>
    <r>
      <rPr>
        <sz val="11"/>
        <rFont val="SimSun"/>
      </rPr>
      <t/>
    </r>
  </si>
  <si>
    <r>
      <t>R</t>
    </r>
    <r>
      <rPr>
        <sz val="11"/>
        <rFont val="SimSun"/>
      </rPr>
      <t>078</t>
    </r>
    <r>
      <rPr>
        <sz val="11"/>
        <rFont val="SimSun"/>
      </rPr>
      <t/>
    </r>
  </si>
  <si>
    <r>
      <t>R</t>
    </r>
    <r>
      <rPr>
        <sz val="11"/>
        <rFont val="SimSun"/>
      </rPr>
      <t>079</t>
    </r>
    <r>
      <rPr>
        <sz val="11"/>
        <rFont val="SimSun"/>
      </rPr>
      <t/>
    </r>
  </si>
  <si>
    <r>
      <t>R</t>
    </r>
    <r>
      <rPr>
        <sz val="11"/>
        <rFont val="SimSun"/>
      </rPr>
      <t>080</t>
    </r>
    <r>
      <rPr>
        <sz val="11"/>
        <rFont val="SimSun"/>
      </rPr>
      <t/>
    </r>
  </si>
  <si>
    <r>
      <t>R</t>
    </r>
    <r>
      <rPr>
        <sz val="11"/>
        <rFont val="SimSun"/>
      </rPr>
      <t>081</t>
    </r>
    <r>
      <rPr>
        <sz val="11"/>
        <rFont val="SimSun"/>
      </rPr>
      <t/>
    </r>
  </si>
  <si>
    <r>
      <t>R</t>
    </r>
    <r>
      <rPr>
        <sz val="11"/>
        <rFont val="SimSun"/>
      </rPr>
      <t>082</t>
    </r>
    <r>
      <rPr>
        <sz val="11"/>
        <rFont val="SimSun"/>
      </rPr>
      <t/>
    </r>
  </si>
  <si>
    <r>
      <t>R</t>
    </r>
    <r>
      <rPr>
        <sz val="11"/>
        <rFont val="SimSun"/>
      </rPr>
      <t>083</t>
    </r>
    <r>
      <rPr>
        <sz val="11"/>
        <rFont val="SimSun"/>
      </rPr>
      <t/>
    </r>
  </si>
  <si>
    <r>
      <t>R</t>
    </r>
    <r>
      <rPr>
        <sz val="11"/>
        <rFont val="SimSun"/>
      </rPr>
      <t>084</t>
    </r>
    <r>
      <rPr>
        <sz val="11"/>
        <rFont val="SimSun"/>
      </rPr>
      <t/>
    </r>
  </si>
  <si>
    <r>
      <t>R</t>
    </r>
    <r>
      <rPr>
        <sz val="11"/>
        <rFont val="SimSun"/>
      </rPr>
      <t>085</t>
    </r>
    <r>
      <rPr>
        <sz val="11"/>
        <rFont val="SimSun"/>
      </rPr>
      <t/>
    </r>
  </si>
  <si>
    <r>
      <t>R</t>
    </r>
    <r>
      <rPr>
        <sz val="11"/>
        <rFont val="SimSun"/>
      </rPr>
      <t>086</t>
    </r>
    <r>
      <rPr>
        <sz val="11"/>
        <rFont val="SimSun"/>
      </rPr>
      <t/>
    </r>
  </si>
  <si>
    <r>
      <t>R</t>
    </r>
    <r>
      <rPr>
        <sz val="11"/>
        <rFont val="SimSun"/>
      </rPr>
      <t>087</t>
    </r>
    <r>
      <rPr>
        <sz val="11"/>
        <rFont val="SimSun"/>
      </rPr>
      <t/>
    </r>
  </si>
  <si>
    <r>
      <t>R</t>
    </r>
    <r>
      <rPr>
        <sz val="11"/>
        <rFont val="SimSun"/>
      </rPr>
      <t>088</t>
    </r>
    <r>
      <rPr>
        <sz val="11"/>
        <rFont val="SimSun"/>
      </rPr>
      <t/>
    </r>
  </si>
  <si>
    <r>
      <t>R</t>
    </r>
    <r>
      <rPr>
        <sz val="11"/>
        <rFont val="SimSun"/>
      </rPr>
      <t>089</t>
    </r>
    <r>
      <rPr>
        <sz val="11"/>
        <rFont val="SimSun"/>
      </rPr>
      <t/>
    </r>
  </si>
  <si>
    <r>
      <t>R</t>
    </r>
    <r>
      <rPr>
        <sz val="11"/>
        <rFont val="SimSun"/>
      </rPr>
      <t>090</t>
    </r>
    <r>
      <rPr>
        <sz val="11"/>
        <rFont val="SimSun"/>
      </rPr>
      <t/>
    </r>
  </si>
  <si>
    <r>
      <t>R</t>
    </r>
    <r>
      <rPr>
        <sz val="11"/>
        <rFont val="SimSun"/>
      </rPr>
      <t>091</t>
    </r>
    <r>
      <rPr>
        <sz val="11"/>
        <rFont val="SimSun"/>
      </rPr>
      <t/>
    </r>
  </si>
  <si>
    <r>
      <t>R</t>
    </r>
    <r>
      <rPr>
        <sz val="11"/>
        <rFont val="SimSun"/>
      </rPr>
      <t>092</t>
    </r>
    <r>
      <rPr>
        <sz val="11"/>
        <rFont val="SimSun"/>
      </rPr>
      <t/>
    </r>
  </si>
  <si>
    <r>
      <t>R</t>
    </r>
    <r>
      <rPr>
        <sz val="11"/>
        <rFont val="SimSun"/>
      </rPr>
      <t>093</t>
    </r>
    <r>
      <rPr>
        <sz val="11"/>
        <rFont val="SimSun"/>
      </rPr>
      <t/>
    </r>
  </si>
  <si>
    <r>
      <t>R</t>
    </r>
    <r>
      <rPr>
        <sz val="11"/>
        <rFont val="SimSun"/>
      </rPr>
      <t>094</t>
    </r>
    <r>
      <rPr>
        <sz val="11"/>
        <rFont val="SimSun"/>
      </rPr>
      <t/>
    </r>
  </si>
  <si>
    <r>
      <t>R</t>
    </r>
    <r>
      <rPr>
        <sz val="11"/>
        <rFont val="SimSun"/>
      </rPr>
      <t>095</t>
    </r>
    <r>
      <rPr>
        <sz val="11"/>
        <rFont val="SimSun"/>
      </rPr>
      <t/>
    </r>
  </si>
  <si>
    <r>
      <t>R</t>
    </r>
    <r>
      <rPr>
        <sz val="11"/>
        <rFont val="SimSun"/>
      </rPr>
      <t>096</t>
    </r>
    <r>
      <rPr>
        <sz val="11"/>
        <rFont val="SimSun"/>
      </rPr>
      <t/>
    </r>
  </si>
  <si>
    <r>
      <t>R</t>
    </r>
    <r>
      <rPr>
        <sz val="11"/>
        <rFont val="SimSun"/>
      </rPr>
      <t>097</t>
    </r>
    <r>
      <rPr>
        <sz val="11"/>
        <rFont val="SimSun"/>
      </rPr>
      <t/>
    </r>
  </si>
  <si>
    <r>
      <t>R</t>
    </r>
    <r>
      <rPr>
        <sz val="11"/>
        <rFont val="SimSun"/>
      </rPr>
      <t>098</t>
    </r>
    <r>
      <rPr>
        <sz val="11"/>
        <rFont val="SimSun"/>
      </rPr>
      <t/>
    </r>
  </si>
  <si>
    <r>
      <t>R</t>
    </r>
    <r>
      <rPr>
        <sz val="11"/>
        <rFont val="SimSun"/>
      </rPr>
      <t>099</t>
    </r>
    <r>
      <rPr>
        <sz val="11"/>
        <rFont val="SimSun"/>
      </rPr>
      <t/>
    </r>
  </si>
  <si>
    <r>
      <t>R</t>
    </r>
    <r>
      <rPr>
        <sz val="11"/>
        <rFont val="SimSun"/>
      </rPr>
      <t>100</t>
    </r>
    <r>
      <rPr>
        <sz val="11"/>
        <rFont val="SimSun"/>
      </rPr>
      <t/>
    </r>
  </si>
  <si>
    <r>
      <t>R</t>
    </r>
    <r>
      <rPr>
        <sz val="11"/>
        <rFont val="SimSun"/>
      </rPr>
      <t>101</t>
    </r>
    <r>
      <rPr>
        <sz val="11"/>
        <rFont val="SimSun"/>
      </rPr>
      <t/>
    </r>
  </si>
  <si>
    <r>
      <t>R</t>
    </r>
    <r>
      <rPr>
        <sz val="11"/>
        <rFont val="SimSun"/>
      </rPr>
      <t>102</t>
    </r>
    <r>
      <rPr>
        <sz val="11"/>
        <rFont val="SimSun"/>
      </rPr>
      <t/>
    </r>
  </si>
  <si>
    <r>
      <t>R</t>
    </r>
    <r>
      <rPr>
        <sz val="11"/>
        <rFont val="SimSun"/>
      </rPr>
      <t>103</t>
    </r>
    <r>
      <rPr>
        <sz val="11"/>
        <rFont val="SimSun"/>
      </rPr>
      <t/>
    </r>
  </si>
  <si>
    <r>
      <t>R</t>
    </r>
    <r>
      <rPr>
        <sz val="11"/>
        <rFont val="SimSun"/>
      </rPr>
      <t>104</t>
    </r>
    <r>
      <rPr>
        <sz val="11"/>
        <rFont val="SimSun"/>
      </rPr>
      <t/>
    </r>
  </si>
  <si>
    <r>
      <t>R</t>
    </r>
    <r>
      <rPr>
        <sz val="11"/>
        <rFont val="SimSun"/>
      </rPr>
      <t>105</t>
    </r>
    <r>
      <rPr>
        <sz val="11"/>
        <rFont val="SimSun"/>
      </rPr>
      <t/>
    </r>
  </si>
  <si>
    <r>
      <t>R</t>
    </r>
    <r>
      <rPr>
        <sz val="11"/>
        <rFont val="SimSun"/>
      </rPr>
      <t>106</t>
    </r>
    <r>
      <rPr>
        <sz val="11"/>
        <rFont val="SimSun"/>
      </rPr>
      <t/>
    </r>
  </si>
  <si>
    <r>
      <t>R</t>
    </r>
    <r>
      <rPr>
        <sz val="11"/>
        <rFont val="SimSun"/>
      </rPr>
      <t>107</t>
    </r>
    <r>
      <rPr>
        <sz val="11"/>
        <rFont val="SimSun"/>
      </rPr>
      <t/>
    </r>
  </si>
  <si>
    <r>
      <t>R</t>
    </r>
    <r>
      <rPr>
        <sz val="11"/>
        <rFont val="SimSun"/>
      </rPr>
      <t>108</t>
    </r>
    <r>
      <rPr>
        <sz val="11"/>
        <rFont val="SimSun"/>
      </rPr>
      <t/>
    </r>
  </si>
  <si>
    <r>
      <t>R</t>
    </r>
    <r>
      <rPr>
        <sz val="11"/>
        <rFont val="SimSun"/>
      </rPr>
      <t>109</t>
    </r>
    <r>
      <rPr>
        <sz val="11"/>
        <rFont val="SimSun"/>
      </rPr>
      <t/>
    </r>
  </si>
  <si>
    <r>
      <t>R</t>
    </r>
    <r>
      <rPr>
        <sz val="11"/>
        <rFont val="SimSun"/>
      </rPr>
      <t>110</t>
    </r>
    <r>
      <rPr>
        <sz val="11"/>
        <rFont val="SimSun"/>
      </rPr>
      <t/>
    </r>
  </si>
  <si>
    <r>
      <t>R</t>
    </r>
    <r>
      <rPr>
        <sz val="11"/>
        <rFont val="SimSun"/>
      </rPr>
      <t>111</t>
    </r>
    <r>
      <rPr>
        <sz val="11"/>
        <rFont val="SimSun"/>
      </rPr>
      <t/>
    </r>
  </si>
  <si>
    <r>
      <t>R</t>
    </r>
    <r>
      <rPr>
        <sz val="11"/>
        <rFont val="SimSun"/>
      </rPr>
      <t>112</t>
    </r>
    <r>
      <rPr>
        <sz val="11"/>
        <rFont val="SimSun"/>
      </rPr>
      <t/>
    </r>
  </si>
  <si>
    <r>
      <t>R</t>
    </r>
    <r>
      <rPr>
        <sz val="11"/>
        <rFont val="SimSun"/>
      </rPr>
      <t>113</t>
    </r>
    <r>
      <rPr>
        <sz val="11"/>
        <rFont val="SimSun"/>
      </rPr>
      <t/>
    </r>
  </si>
  <si>
    <r>
      <t>R</t>
    </r>
    <r>
      <rPr>
        <sz val="11"/>
        <rFont val="SimSun"/>
      </rPr>
      <t>114</t>
    </r>
    <r>
      <rPr>
        <sz val="11"/>
        <rFont val="SimSun"/>
      </rPr>
      <t/>
    </r>
  </si>
  <si>
    <r>
      <t>R</t>
    </r>
    <r>
      <rPr>
        <sz val="11"/>
        <rFont val="SimSun"/>
      </rPr>
      <t>115</t>
    </r>
    <r>
      <rPr>
        <sz val="11"/>
        <rFont val="SimSun"/>
      </rPr>
      <t/>
    </r>
  </si>
  <si>
    <r>
      <t>R</t>
    </r>
    <r>
      <rPr>
        <sz val="11"/>
        <rFont val="SimSun"/>
      </rPr>
      <t>116</t>
    </r>
    <r>
      <rPr>
        <sz val="11"/>
        <rFont val="SimSun"/>
      </rPr>
      <t/>
    </r>
  </si>
  <si>
    <r>
      <t>R</t>
    </r>
    <r>
      <rPr>
        <sz val="11"/>
        <rFont val="SimSun"/>
      </rPr>
      <t>117</t>
    </r>
    <r>
      <rPr>
        <sz val="11"/>
        <rFont val="SimSun"/>
      </rPr>
      <t/>
    </r>
  </si>
  <si>
    <r>
      <t>R</t>
    </r>
    <r>
      <rPr>
        <sz val="11"/>
        <rFont val="SimSun"/>
      </rPr>
      <t>118</t>
    </r>
    <r>
      <rPr>
        <sz val="11"/>
        <rFont val="SimSun"/>
      </rPr>
      <t/>
    </r>
  </si>
  <si>
    <r>
      <t>R</t>
    </r>
    <r>
      <rPr>
        <sz val="11"/>
        <rFont val="SimSun"/>
      </rPr>
      <t>119</t>
    </r>
    <r>
      <rPr>
        <sz val="11"/>
        <rFont val="SimSun"/>
      </rPr>
      <t/>
    </r>
  </si>
  <si>
    <r>
      <t>R</t>
    </r>
    <r>
      <rPr>
        <sz val="11"/>
        <rFont val="SimSun"/>
      </rPr>
      <t>120</t>
    </r>
    <r>
      <rPr>
        <sz val="11"/>
        <rFont val="SimSun"/>
      </rPr>
      <t/>
    </r>
  </si>
  <si>
    <r>
      <t>R</t>
    </r>
    <r>
      <rPr>
        <sz val="11"/>
        <rFont val="SimSun"/>
      </rPr>
      <t>121</t>
    </r>
    <r>
      <rPr>
        <sz val="11"/>
        <rFont val="SimSun"/>
      </rPr>
      <t/>
    </r>
  </si>
  <si>
    <r>
      <t>R</t>
    </r>
    <r>
      <rPr>
        <sz val="11"/>
        <rFont val="SimSun"/>
      </rPr>
      <t>122</t>
    </r>
    <r>
      <rPr>
        <sz val="11"/>
        <rFont val="SimSun"/>
      </rPr>
      <t/>
    </r>
  </si>
  <si>
    <r>
      <t>R</t>
    </r>
    <r>
      <rPr>
        <sz val="11"/>
        <rFont val="SimSun"/>
      </rPr>
      <t>123</t>
    </r>
    <r>
      <rPr>
        <sz val="11"/>
        <rFont val="SimSun"/>
      </rPr>
      <t/>
    </r>
  </si>
  <si>
    <r>
      <t>R</t>
    </r>
    <r>
      <rPr>
        <sz val="11"/>
        <rFont val="SimSun"/>
      </rPr>
      <t>124</t>
    </r>
    <r>
      <rPr>
        <sz val="11"/>
        <rFont val="SimSun"/>
      </rPr>
      <t/>
    </r>
  </si>
  <si>
    <r>
      <t>R</t>
    </r>
    <r>
      <rPr>
        <sz val="11"/>
        <rFont val="SimSun"/>
      </rPr>
      <t>125</t>
    </r>
    <r>
      <rPr>
        <sz val="11"/>
        <rFont val="SimSun"/>
      </rPr>
      <t/>
    </r>
  </si>
  <si>
    <r>
      <t>R</t>
    </r>
    <r>
      <rPr>
        <sz val="11"/>
        <rFont val="SimSun"/>
      </rPr>
      <t>126</t>
    </r>
    <r>
      <rPr>
        <sz val="11"/>
        <rFont val="SimSun"/>
      </rPr>
      <t/>
    </r>
  </si>
  <si>
    <r>
      <t>R</t>
    </r>
    <r>
      <rPr>
        <sz val="11"/>
        <rFont val="SimSun"/>
      </rPr>
      <t>127</t>
    </r>
    <r>
      <rPr>
        <sz val="11"/>
        <rFont val="SimSun"/>
      </rPr>
      <t/>
    </r>
  </si>
  <si>
    <r>
      <t>R</t>
    </r>
    <r>
      <rPr>
        <sz val="11"/>
        <rFont val="SimSun"/>
      </rPr>
      <t>128</t>
    </r>
    <r>
      <rPr>
        <sz val="11"/>
        <rFont val="SimSun"/>
      </rPr>
      <t/>
    </r>
  </si>
  <si>
    <r>
      <t>R</t>
    </r>
    <r>
      <rPr>
        <sz val="11"/>
        <rFont val="SimSun"/>
      </rPr>
      <t>129</t>
    </r>
    <r>
      <rPr>
        <sz val="11"/>
        <rFont val="SimSun"/>
      </rPr>
      <t/>
    </r>
  </si>
  <si>
    <r>
      <t>R</t>
    </r>
    <r>
      <rPr>
        <sz val="11"/>
        <rFont val="SimSun"/>
      </rPr>
      <t>130</t>
    </r>
    <r>
      <rPr>
        <sz val="11"/>
        <rFont val="SimSun"/>
      </rPr>
      <t/>
    </r>
  </si>
  <si>
    <r>
      <t>R</t>
    </r>
    <r>
      <rPr>
        <sz val="11"/>
        <rFont val="SimSun"/>
      </rPr>
      <t>131</t>
    </r>
    <r>
      <rPr>
        <sz val="11"/>
        <rFont val="SimSun"/>
      </rPr>
      <t/>
    </r>
  </si>
  <si>
    <r>
      <t>R</t>
    </r>
    <r>
      <rPr>
        <sz val="11"/>
        <rFont val="SimSun"/>
      </rPr>
      <t>132</t>
    </r>
    <r>
      <rPr>
        <sz val="11"/>
        <rFont val="SimSun"/>
      </rPr>
      <t/>
    </r>
  </si>
  <si>
    <r>
      <t>R</t>
    </r>
    <r>
      <rPr>
        <sz val="11"/>
        <rFont val="SimSun"/>
      </rPr>
      <t>133</t>
    </r>
    <r>
      <rPr>
        <sz val="11"/>
        <rFont val="SimSun"/>
      </rPr>
      <t/>
    </r>
  </si>
  <si>
    <r>
      <t>R</t>
    </r>
    <r>
      <rPr>
        <sz val="11"/>
        <rFont val="SimSun"/>
      </rPr>
      <t>134</t>
    </r>
    <r>
      <rPr>
        <sz val="11"/>
        <rFont val="SimSun"/>
      </rPr>
      <t/>
    </r>
  </si>
  <si>
    <r>
      <t>R</t>
    </r>
    <r>
      <rPr>
        <sz val="11"/>
        <rFont val="SimSun"/>
      </rPr>
      <t>135</t>
    </r>
    <r>
      <rPr>
        <sz val="11"/>
        <rFont val="SimSun"/>
      </rPr>
      <t/>
    </r>
  </si>
  <si>
    <r>
      <t>R</t>
    </r>
    <r>
      <rPr>
        <sz val="11"/>
        <rFont val="SimSun"/>
      </rPr>
      <t>136</t>
    </r>
    <r>
      <rPr>
        <sz val="11"/>
        <rFont val="SimSun"/>
      </rPr>
      <t/>
    </r>
  </si>
  <si>
    <r>
      <t>R</t>
    </r>
    <r>
      <rPr>
        <sz val="11"/>
        <rFont val="SimSun"/>
      </rPr>
      <t>137</t>
    </r>
    <r>
      <rPr>
        <sz val="11"/>
        <rFont val="SimSun"/>
      </rPr>
      <t/>
    </r>
  </si>
  <si>
    <r>
      <t>R</t>
    </r>
    <r>
      <rPr>
        <sz val="11"/>
        <rFont val="SimSun"/>
      </rPr>
      <t>138</t>
    </r>
    <r>
      <rPr>
        <sz val="11"/>
        <rFont val="SimSun"/>
      </rPr>
      <t/>
    </r>
  </si>
  <si>
    <r>
      <t>R</t>
    </r>
    <r>
      <rPr>
        <sz val="11"/>
        <rFont val="SimSun"/>
      </rPr>
      <t>139</t>
    </r>
    <r>
      <rPr>
        <sz val="11"/>
        <rFont val="SimSun"/>
      </rPr>
      <t/>
    </r>
  </si>
  <si>
    <r>
      <t>R</t>
    </r>
    <r>
      <rPr>
        <sz val="11"/>
        <rFont val="SimSun"/>
      </rPr>
      <t>140</t>
    </r>
    <r>
      <rPr>
        <sz val="11"/>
        <rFont val="SimSun"/>
      </rPr>
      <t/>
    </r>
  </si>
  <si>
    <r>
      <t>R</t>
    </r>
    <r>
      <rPr>
        <sz val="11"/>
        <rFont val="SimSun"/>
      </rPr>
      <t>141</t>
    </r>
    <r>
      <rPr>
        <sz val="11"/>
        <rFont val="SimSun"/>
      </rPr>
      <t/>
    </r>
  </si>
  <si>
    <r>
      <t>R</t>
    </r>
    <r>
      <rPr>
        <sz val="11"/>
        <rFont val="SimSun"/>
      </rPr>
      <t>142</t>
    </r>
    <r>
      <rPr>
        <sz val="11"/>
        <rFont val="SimSun"/>
      </rPr>
      <t/>
    </r>
  </si>
  <si>
    <r>
      <t>R</t>
    </r>
    <r>
      <rPr>
        <sz val="11"/>
        <rFont val="SimSun"/>
      </rPr>
      <t>143</t>
    </r>
    <r>
      <rPr>
        <sz val="11"/>
        <rFont val="SimSun"/>
      </rPr>
      <t/>
    </r>
  </si>
  <si>
    <r>
      <t>R</t>
    </r>
    <r>
      <rPr>
        <sz val="11"/>
        <rFont val="SimSun"/>
      </rPr>
      <t>144</t>
    </r>
    <r>
      <rPr>
        <sz val="11"/>
        <rFont val="SimSun"/>
      </rPr>
      <t/>
    </r>
  </si>
  <si>
    <r>
      <t>R</t>
    </r>
    <r>
      <rPr>
        <sz val="11"/>
        <rFont val="SimSun"/>
      </rPr>
      <t>145</t>
    </r>
    <r>
      <rPr>
        <sz val="11"/>
        <rFont val="SimSun"/>
      </rPr>
      <t/>
    </r>
  </si>
  <si>
    <r>
      <t>R</t>
    </r>
    <r>
      <rPr>
        <sz val="11"/>
        <rFont val="SimSun"/>
      </rPr>
      <t>146</t>
    </r>
    <r>
      <rPr>
        <sz val="11"/>
        <rFont val="SimSun"/>
      </rPr>
      <t/>
    </r>
  </si>
  <si>
    <r>
      <t>R</t>
    </r>
    <r>
      <rPr>
        <sz val="11"/>
        <rFont val="SimSun"/>
      </rPr>
      <t>147</t>
    </r>
    <r>
      <rPr>
        <sz val="11"/>
        <rFont val="SimSun"/>
      </rPr>
      <t/>
    </r>
  </si>
  <si>
    <r>
      <t>R</t>
    </r>
    <r>
      <rPr>
        <sz val="11"/>
        <rFont val="SimSun"/>
      </rPr>
      <t>148</t>
    </r>
    <r>
      <rPr>
        <sz val="11"/>
        <rFont val="SimSun"/>
      </rPr>
      <t/>
    </r>
  </si>
  <si>
    <r>
      <t>R</t>
    </r>
    <r>
      <rPr>
        <sz val="11"/>
        <rFont val="SimSun"/>
      </rPr>
      <t>149</t>
    </r>
    <r>
      <rPr>
        <sz val="11"/>
        <rFont val="SimSun"/>
      </rPr>
      <t/>
    </r>
  </si>
  <si>
    <r>
      <t>R</t>
    </r>
    <r>
      <rPr>
        <sz val="11"/>
        <rFont val="SimSun"/>
      </rPr>
      <t>150</t>
    </r>
    <r>
      <rPr>
        <sz val="11"/>
        <rFont val="SimSun"/>
      </rPr>
      <t/>
    </r>
  </si>
  <si>
    <r>
      <t>R</t>
    </r>
    <r>
      <rPr>
        <sz val="11"/>
        <rFont val="SimSun"/>
      </rPr>
      <t>151</t>
    </r>
    <r>
      <rPr>
        <sz val="11"/>
        <rFont val="SimSun"/>
      </rPr>
      <t/>
    </r>
  </si>
  <si>
    <r>
      <t>R</t>
    </r>
    <r>
      <rPr>
        <sz val="11"/>
        <rFont val="SimSun"/>
      </rPr>
      <t>152</t>
    </r>
    <r>
      <rPr>
        <sz val="11"/>
        <rFont val="SimSun"/>
      </rPr>
      <t/>
    </r>
  </si>
  <si>
    <r>
      <t>R</t>
    </r>
    <r>
      <rPr>
        <sz val="11"/>
        <rFont val="SimSun"/>
      </rPr>
      <t>153</t>
    </r>
    <r>
      <rPr>
        <sz val="11"/>
        <rFont val="SimSun"/>
      </rPr>
      <t/>
    </r>
  </si>
  <si>
    <r>
      <t>R</t>
    </r>
    <r>
      <rPr>
        <sz val="11"/>
        <rFont val="SimSun"/>
      </rPr>
      <t>154</t>
    </r>
    <r>
      <rPr>
        <sz val="11"/>
        <rFont val="SimSun"/>
      </rPr>
      <t/>
    </r>
  </si>
  <si>
    <r>
      <t>R</t>
    </r>
    <r>
      <rPr>
        <sz val="11"/>
        <rFont val="SimSun"/>
      </rPr>
      <t>155</t>
    </r>
    <r>
      <rPr>
        <sz val="11"/>
        <rFont val="SimSun"/>
      </rPr>
      <t/>
    </r>
  </si>
  <si>
    <r>
      <t>R</t>
    </r>
    <r>
      <rPr>
        <sz val="11"/>
        <rFont val="SimSun"/>
      </rPr>
      <t>156</t>
    </r>
    <r>
      <rPr>
        <sz val="11"/>
        <rFont val="SimSun"/>
      </rPr>
      <t/>
    </r>
  </si>
  <si>
    <r>
      <t>R</t>
    </r>
    <r>
      <rPr>
        <sz val="11"/>
        <rFont val="SimSun"/>
      </rPr>
      <t>157</t>
    </r>
    <r>
      <rPr>
        <sz val="11"/>
        <rFont val="SimSun"/>
      </rPr>
      <t/>
    </r>
  </si>
  <si>
    <r>
      <t>R</t>
    </r>
    <r>
      <rPr>
        <sz val="11"/>
        <rFont val="SimSun"/>
      </rPr>
      <t>158</t>
    </r>
    <r>
      <rPr>
        <sz val="11"/>
        <rFont val="SimSun"/>
      </rPr>
      <t/>
    </r>
  </si>
  <si>
    <r>
      <t>R</t>
    </r>
    <r>
      <rPr>
        <sz val="11"/>
        <rFont val="SimSun"/>
      </rPr>
      <t>159</t>
    </r>
    <r>
      <rPr>
        <sz val="11"/>
        <rFont val="SimSun"/>
      </rPr>
      <t/>
    </r>
  </si>
  <si>
    <r>
      <t>R</t>
    </r>
    <r>
      <rPr>
        <sz val="11"/>
        <rFont val="SimSun"/>
      </rPr>
      <t>160</t>
    </r>
    <r>
      <rPr>
        <sz val="11"/>
        <rFont val="SimSun"/>
      </rPr>
      <t/>
    </r>
  </si>
  <si>
    <r>
      <t>R</t>
    </r>
    <r>
      <rPr>
        <sz val="11"/>
        <rFont val="SimSun"/>
      </rPr>
      <t>161</t>
    </r>
    <r>
      <rPr>
        <sz val="11"/>
        <rFont val="SimSun"/>
      </rPr>
      <t/>
    </r>
  </si>
  <si>
    <r>
      <rPr>
        <sz val="12"/>
        <rFont val="SimSun"/>
      </rPr>
      <t>ECHA</t>
    </r>
    <r>
      <rPr>
        <sz val="11"/>
        <rFont val="SimSun"/>
      </rPr>
      <t xml:space="preserve"> 公开</t>
    </r>
    <phoneticPr fontId="2"/>
  </si>
  <si>
    <t>UV-327</t>
    <phoneticPr fontId="2"/>
  </si>
  <si>
    <t>UV-350</t>
    <phoneticPr fontId="2"/>
  </si>
  <si>
    <t>2,4-二-叔丁基-6-(5-氯-2H-苯并三唑-2-基)苯酚</t>
    <phoneticPr fontId="2"/>
  </si>
  <si>
    <t>2-(2H-苯并三唑-2-基)-6-仲丁基-4-叔丁基苯酚</t>
    <phoneticPr fontId="2"/>
  </si>
  <si>
    <t>UV-320</t>
  </si>
  <si>
    <t>UV-328</t>
  </si>
  <si>
    <t>2-(2'-羟基-3',5'-二叔丁基苯基)苯并三唑</t>
    <phoneticPr fontId="2"/>
  </si>
  <si>
    <t>2-(2'-羟基-3',5'-二叔戊基苯基)苯并三唑</t>
    <phoneticPr fontId="2"/>
  </si>
  <si>
    <r>
      <t>含有量</t>
    </r>
    <r>
      <rPr>
        <sz val="11"/>
        <color rgb="FFFF0000"/>
        <rFont val="Meiryo UI"/>
        <family val="3"/>
        <charset val="128"/>
      </rPr>
      <t>［</t>
    </r>
    <r>
      <rPr>
        <sz val="11"/>
        <color rgb="FFFF0000"/>
        <rFont val="Tahoma"/>
        <family val="2"/>
      </rPr>
      <t>mg</t>
    </r>
    <r>
      <rPr>
        <sz val="11"/>
        <color rgb="FFFF0000"/>
        <rFont val="Meiryo UI"/>
        <family val="3"/>
        <charset val="128"/>
      </rPr>
      <t>］</t>
    </r>
    <r>
      <rPr>
        <sz val="11"/>
        <color rgb="FFFF0000"/>
        <rFont val="Tahoma"/>
        <family val="2"/>
      </rPr>
      <t>or</t>
    </r>
    <r>
      <rPr>
        <sz val="11"/>
        <color rgb="FFFF0000"/>
        <rFont val="Meiryo UI"/>
        <family val="3"/>
        <charset val="128"/>
      </rPr>
      <t>［</t>
    </r>
    <r>
      <rPr>
        <sz val="11"/>
        <color rgb="FFFF0000"/>
        <rFont val="Tahoma"/>
        <family val="2"/>
      </rPr>
      <t>g</t>
    </r>
    <r>
      <rPr>
        <sz val="11"/>
        <color rgb="FFFF0000"/>
        <rFont val="Meiryo UI"/>
        <family val="3"/>
        <charset val="128"/>
      </rPr>
      <t>］</t>
    </r>
    <phoneticPr fontId="2"/>
  </si>
  <si>
    <r>
      <t>总质量　　</t>
    </r>
    <r>
      <rPr>
        <sz val="9"/>
        <rFont val="Tahoma"/>
        <family val="2"/>
      </rPr>
      <t>[</t>
    </r>
    <r>
      <rPr>
        <sz val="10"/>
        <rFont val="Tahoma"/>
        <family val="2"/>
      </rPr>
      <t>g</t>
    </r>
    <r>
      <rPr>
        <sz val="9"/>
        <rFont val="Tahoma"/>
        <family val="2"/>
      </rPr>
      <t>]</t>
    </r>
    <phoneticPr fontId="2"/>
  </si>
  <si>
    <r>
      <t>磷酸处理</t>
    </r>
    <r>
      <rPr>
        <sz val="12"/>
        <color rgb="FFFF6600"/>
        <rFont val="SimSun"/>
      </rPr>
      <t>　（例：磷酸锌处理）</t>
    </r>
    <phoneticPr fontId="2"/>
  </si>
  <si>
    <r>
      <t>制造公司名称(制造商</t>
    </r>
    <r>
      <rPr>
        <sz val="9"/>
        <rFont val="SimSun"/>
      </rPr>
      <t>)</t>
    </r>
    <phoneticPr fontId="2"/>
  </si>
  <si>
    <t xml:space="preserve"> 填写日</t>
    <phoneticPr fontId="2"/>
  </si>
  <si>
    <t xml:space="preserve"> 供应商编码（V#） </t>
    <rPh sb="1" eb="2">
      <t>キャク</t>
    </rPh>
    <phoneticPr fontId="2"/>
  </si>
  <si>
    <t xml:space="preserve"> 公司名称</t>
    <phoneticPr fontId="2"/>
  </si>
  <si>
    <t xml:space="preserve"> 填写负责人</t>
    <rPh sb="1" eb="3">
      <t>カイトウ</t>
    </rPh>
    <rPh sb="3" eb="6">
      <t>セキニンシャ</t>
    </rPh>
    <phoneticPr fontId="2"/>
  </si>
  <si>
    <t xml:space="preserve"> 邮箱地址</t>
    <phoneticPr fontId="2"/>
  </si>
  <si>
    <t xml:space="preserve"> 部品名称</t>
    <rPh sb="1" eb="2">
      <t>ブ</t>
    </rPh>
    <rPh sb="2" eb="3">
      <t>ケン</t>
    </rPh>
    <rPh sb="3" eb="5">
      <t>メイショウ</t>
    </rPh>
    <phoneticPr fontId="2"/>
  </si>
  <si>
    <t xml:space="preserve"> 部品编号　（P#）</t>
    <rPh sb="1" eb="2">
      <t>ブ</t>
    </rPh>
    <rPh sb="2" eb="3">
      <t>ケン</t>
    </rPh>
    <rPh sb="4" eb="5">
      <t>ゴウ</t>
    </rPh>
    <phoneticPr fontId="2"/>
  </si>
  <si>
    <t>公共标准
材料记号</t>
    <rPh sb="0" eb="2">
      <t>コウテキ</t>
    </rPh>
    <rPh sb="2" eb="4">
      <t>キカク</t>
    </rPh>
    <rPh sb="5" eb="7">
      <t>ザイリョウ</t>
    </rPh>
    <rPh sb="7" eb="9">
      <t>キゴウ</t>
    </rPh>
    <phoneticPr fontId="1"/>
  </si>
  <si>
    <t>単位変更可</t>
    <rPh sb="0" eb="2">
      <t>タンイ</t>
    </rPh>
    <rPh sb="2" eb="4">
      <t>ヘンコウ</t>
    </rPh>
    <rPh sb="4" eb="5">
      <t>カ</t>
    </rPh>
    <phoneticPr fontId="2"/>
  </si>
  <si>
    <t>只有指定材</t>
    <rPh sb="0" eb="1">
      <t>タダ</t>
    </rPh>
    <rPh sb="1" eb="2">
      <t>ユウ</t>
    </rPh>
    <rPh sb="2" eb="4">
      <t>シテイ</t>
    </rPh>
    <rPh sb="4" eb="5">
      <t>ザイ</t>
    </rPh>
    <phoneticPr fontId="2"/>
  </si>
  <si>
    <t>关于本公司的树脂材料（UL94适合品）、电线、线材（UL1581适合品等）阻燃等级指定的情况下，必须记入。其他情况下不做规定。</t>
    <rPh sb="26" eb="27">
      <t>ホカ</t>
    </rPh>
    <phoneticPr fontId="2"/>
  </si>
  <si>
    <t>按照「构成部位」的各个均质材料，分别填入名称。</t>
    <phoneticPr fontId="2"/>
  </si>
  <si>
    <t>※本表格的版本表示方法：结合了AT产品环境品质基准的[版本号]和REACH认可对象（候补）物质的【物质数】，规定了版本号为[第×版对应-000]</t>
    <phoneticPr fontId="2"/>
  </si>
  <si>
    <r>
      <t>本公司指定的UL认证通过的材料请必须记入。其他情况下不做规定。</t>
    </r>
    <r>
      <rPr>
        <sz val="11"/>
        <rFont val="SimSun"/>
      </rPr>
      <t>　　</t>
    </r>
    <r>
      <rPr>
        <u/>
        <sz val="11"/>
        <rFont val="SimSun"/>
      </rPr>
      <t>填写例：E123456</t>
    </r>
    <rPh sb="0" eb="2">
      <t>ヘイシャ</t>
    </rPh>
    <rPh sb="7" eb="9">
      <t>ニンショウ</t>
    </rPh>
    <rPh sb="9" eb="11">
      <t>シュトク</t>
    </rPh>
    <rPh sb="11" eb="13">
      <t>ザイリョウ</t>
    </rPh>
    <rPh sb="14" eb="16">
      <t>シテイ</t>
    </rPh>
    <rPh sb="20" eb="22">
      <t>バアイ</t>
    </rPh>
    <rPh sb="23" eb="24">
      <t>ジョウ</t>
    </rPh>
    <rPh sb="24" eb="26">
      <t>ヒッス</t>
    </rPh>
    <phoneticPr fontId="2"/>
  </si>
  <si>
    <t>「构成部位」为均质材料时请记录【本体】或则任意名称。</t>
    <phoneticPr fontId="2"/>
  </si>
  <si>
    <t>有补充信息的情况请在此栏记入。</t>
    <rPh sb="0" eb="2">
      <t>ホソク</t>
    </rPh>
    <rPh sb="2" eb="4">
      <t>ジョウホウ</t>
    </rPh>
    <rPh sb="6" eb="8">
      <t>ヨビ</t>
    </rPh>
    <rPh sb="8" eb="10">
      <t>キニュウ</t>
    </rPh>
    <rPh sb="10" eb="11">
      <t>ラン</t>
    </rPh>
    <phoneticPr fontId="2"/>
  </si>
  <si>
    <t>记录【构成部位】使用材质以及副资材的制造商。</t>
    <rPh sb="15" eb="17">
      <t>ブザイセイゾウキニュウ</t>
    </rPh>
    <phoneticPr fontId="2"/>
  </si>
  <si>
    <t>记录【构成部位】所有使用的材质以及副资材的名称和型号（包含颜色的型号）。</t>
    <rPh sb="8" eb="10">
      <t>シヨウ</t>
    </rPh>
    <rPh sb="15" eb="17">
      <t>ブザイ</t>
    </rPh>
    <rPh sb="22" eb="25">
      <t>フクシザイ</t>
    </rPh>
    <rPh sb="27" eb="29">
      <t>ヒンメイ</t>
    </rPh>
    <rPh sb="30" eb="32">
      <t>カタバンキニュウ</t>
    </rPh>
    <phoneticPr fontId="2"/>
  </si>
  <si>
    <t>记录纳入产品的组成部位</t>
    <phoneticPr fontId="2"/>
  </si>
  <si>
    <t>&lt;特别记载的事项&gt;</t>
    <phoneticPr fontId="2"/>
  </si>
  <si>
    <r>
      <t>磷酸脂系阻燃剂（TCEP</t>
    </r>
    <r>
      <rPr>
        <sz val="11"/>
        <rFont val="SimSun"/>
      </rPr>
      <t xml:space="preserve">, </t>
    </r>
    <r>
      <rPr>
        <sz val="11"/>
        <rFont val="SimSun"/>
      </rPr>
      <t>TCPP</t>
    </r>
    <r>
      <rPr>
        <sz val="11"/>
        <rFont val="SimSun"/>
      </rPr>
      <t xml:space="preserve">, </t>
    </r>
    <r>
      <rPr>
        <sz val="11"/>
        <rFont val="SimSun"/>
      </rPr>
      <t>TDCPP）</t>
    </r>
    <phoneticPr fontId="2"/>
  </si>
  <si>
    <r>
      <rPr>
        <i/>
        <sz val="11"/>
        <rFont val="SimSun"/>
      </rPr>
      <t>N</t>
    </r>
    <r>
      <rPr>
        <sz val="11"/>
        <rFont val="SimSun"/>
      </rPr>
      <t>-甲基呲咯烷酮</t>
    </r>
    <phoneticPr fontId="2"/>
  </si>
  <si>
    <r>
      <rPr>
        <i/>
        <sz val="11"/>
        <rFont val="SimSun"/>
      </rPr>
      <t>N,N</t>
    </r>
    <r>
      <rPr>
        <sz val="11"/>
        <rFont val="SimSun"/>
      </rPr>
      <t>-二甲基乙酰胺</t>
    </r>
    <phoneticPr fontId="2"/>
  </si>
  <si>
    <r>
      <rPr>
        <i/>
        <sz val="11"/>
        <rFont val="SimSun"/>
      </rPr>
      <t>N,N,N',N'</t>
    </r>
    <r>
      <rPr>
        <sz val="11"/>
        <rFont val="SimSun"/>
      </rPr>
      <t>-四甲基-4,4'-亚甲基二苯胺 [米氏的基础]</t>
    </r>
    <phoneticPr fontId="2"/>
  </si>
  <si>
    <r>
      <rPr>
        <i/>
        <sz val="11"/>
        <rFont val="SimSun"/>
      </rPr>
      <t>N,N</t>
    </r>
    <r>
      <rPr>
        <sz val="11"/>
        <rFont val="SimSun"/>
      </rPr>
      <t>-二甲基甲酰胺</t>
    </r>
    <phoneticPr fontId="2"/>
  </si>
  <si>
    <r>
      <rPr>
        <i/>
        <sz val="11"/>
        <rFont val="SimSun"/>
      </rPr>
      <t>N</t>
    </r>
    <r>
      <rPr>
        <sz val="11"/>
        <rFont val="SimSun"/>
      </rPr>
      <t>-甲基乙酰胺</t>
    </r>
    <phoneticPr fontId="2"/>
  </si>
  <si>
    <t>R174</t>
    <phoneticPr fontId="2"/>
  </si>
  <si>
    <r>
      <t>To</t>
    </r>
    <r>
      <rPr>
        <u/>
        <sz val="11"/>
        <rFont val="SimSun"/>
      </rPr>
      <t>：</t>
    </r>
    <r>
      <rPr>
        <u/>
        <sz val="11"/>
        <rFont val="Verdana"/>
        <family val="2"/>
      </rPr>
      <t xml:space="preserve"> Audio-Technica  Corporation</t>
    </r>
    <phoneticPr fontId="2"/>
  </si>
  <si>
    <t>全氟癸酸及其盐和脂类</t>
    <phoneticPr fontId="2"/>
  </si>
  <si>
    <t>全氟己基磺酸
及其盐类</t>
    <phoneticPr fontId="2"/>
  </si>
  <si>
    <r>
      <t xml:space="preserve">PFHxS
</t>
    </r>
    <r>
      <rPr>
        <sz val="11"/>
        <rFont val="SimSun"/>
      </rPr>
      <t>-</t>
    </r>
    <phoneticPr fontId="2"/>
  </si>
  <si>
    <r>
      <t xml:space="preserve">355-46-4
</t>
    </r>
    <r>
      <rPr>
        <sz val="11"/>
        <rFont val="SimSun"/>
      </rPr>
      <t>-</t>
    </r>
    <phoneticPr fontId="2"/>
  </si>
  <si>
    <t>R175</t>
  </si>
  <si>
    <t>R176</t>
  </si>
  <si>
    <t>R177</t>
  </si>
  <si>
    <t>R178</t>
  </si>
  <si>
    <t>R179</t>
  </si>
  <si>
    <t>R180</t>
  </si>
  <si>
    <t>R181</t>
  </si>
  <si>
    <t>218-01-9</t>
    <phoneticPr fontId="2"/>
  </si>
  <si>
    <t>56-55-3</t>
    <phoneticPr fontId="2"/>
  </si>
  <si>
    <t>10325-94-7</t>
    <phoneticPr fontId="2"/>
  </si>
  <si>
    <t>21041-95-2</t>
    <phoneticPr fontId="2"/>
  </si>
  <si>
    <t>513-78-0</t>
    <phoneticPr fontId="2"/>
  </si>
  <si>
    <t>-</t>
    <phoneticPr fontId="2"/>
  </si>
  <si>
    <t>屈</t>
    <phoneticPr fontId="2"/>
  </si>
  <si>
    <t>1，2苯并蒽</t>
    <phoneticPr fontId="2"/>
  </si>
  <si>
    <t>硝酸镉</t>
    <phoneticPr fontId="2"/>
  </si>
  <si>
    <t>氢氧化镉</t>
    <phoneticPr fontId="2"/>
  </si>
  <si>
    <t>碳酸镉</t>
    <phoneticPr fontId="2"/>
  </si>
  <si>
    <t>双（六氯环戊二烯）环辛烷（包含任何顺式与反式同分异构体或其组合）</t>
    <phoneticPr fontId="2"/>
  </si>
  <si>
    <t>1，3，4-噻二唑-2，5-二硫酮、甲醛与支链和直链4-庚基苯酚的反应产物（RP-HP)[含有支链和直链4-庚基苯酚（4-Hpbi）重量比≥0.1%]</t>
    <phoneticPr fontId="2"/>
  </si>
  <si>
    <t>R182</t>
  </si>
  <si>
    <t>R183</t>
  </si>
  <si>
    <t>R184</t>
  </si>
  <si>
    <t>R185</t>
  </si>
  <si>
    <t>R186</t>
  </si>
  <si>
    <t>R187</t>
  </si>
  <si>
    <t>R188</t>
  </si>
  <si>
    <t>R189</t>
  </si>
  <si>
    <t>R190</t>
  </si>
  <si>
    <t>R191</t>
  </si>
  <si>
    <t>556-67-2</t>
  </si>
  <si>
    <t>541-02-6</t>
  </si>
  <si>
    <t>540-97-6</t>
  </si>
  <si>
    <t>7439-92-1</t>
  </si>
  <si>
    <t>12008-41-2</t>
  </si>
  <si>
    <t>191-24-2</t>
  </si>
  <si>
    <t>61788-32-7</t>
  </si>
  <si>
    <t>107-15-3</t>
  </si>
  <si>
    <t>552-30-7</t>
  </si>
  <si>
    <t>84-61-7</t>
  </si>
  <si>
    <t>EDA</t>
    <phoneticPr fontId="2"/>
  </si>
  <si>
    <t>TMA</t>
    <phoneticPr fontId="2"/>
  </si>
  <si>
    <t>DCHP</t>
    <phoneticPr fontId="2"/>
  </si>
  <si>
    <t>十甲基环五硅氧烷（D5）</t>
    <phoneticPr fontId="2"/>
  </si>
  <si>
    <t>十二甲基环六硅氧烷（D6）</t>
    <phoneticPr fontId="2"/>
  </si>
  <si>
    <t>铅</t>
    <phoneticPr fontId="2"/>
  </si>
  <si>
    <t>八硼酸二钠</t>
    <phoneticPr fontId="2"/>
  </si>
  <si>
    <t>苯并[GHI]苝</t>
    <phoneticPr fontId="2"/>
  </si>
  <si>
    <t>氢化三联苯</t>
    <phoneticPr fontId="2"/>
  </si>
  <si>
    <t>乙二胺</t>
    <phoneticPr fontId="2"/>
  </si>
  <si>
    <t>苯-1,2,4-三羧酸1,2酐（别名：偏苯三酸酐）</t>
    <phoneticPr fontId="2"/>
  </si>
  <si>
    <t>邻苯二甲酸二环己酯</t>
    <phoneticPr fontId="2"/>
  </si>
  <si>
    <t>八甲基环四硅氧烷（D4）</t>
    <phoneticPr fontId="2"/>
  </si>
  <si>
    <t>十甲基环五硅氧烷（D5）</t>
    <phoneticPr fontId="2"/>
  </si>
  <si>
    <t>十二甲基环六硅氧烷（D6）</t>
    <phoneticPr fontId="2"/>
  </si>
  <si>
    <t>铅</t>
    <phoneticPr fontId="2"/>
  </si>
  <si>
    <t>八硼酸二钠</t>
    <phoneticPr fontId="2"/>
  </si>
  <si>
    <t>苯并[GHI]苝</t>
    <phoneticPr fontId="2"/>
  </si>
  <si>
    <t>氢化三联苯</t>
    <phoneticPr fontId="2"/>
  </si>
  <si>
    <t>乙二胺</t>
    <phoneticPr fontId="2"/>
  </si>
  <si>
    <t>苯-1,2,4-三羧酸1,2酐（别名：偏苯三酸酐）</t>
    <phoneticPr fontId="2"/>
  </si>
  <si>
    <t>R192</t>
  </si>
  <si>
    <t>R193</t>
  </si>
  <si>
    <t>R194</t>
  </si>
  <si>
    <t>R195</t>
  </si>
  <si>
    <t>R196</t>
  </si>
  <si>
    <t>R197</t>
  </si>
  <si>
    <t>6807-17-6</t>
    <phoneticPr fontId="2"/>
  </si>
  <si>
    <t>207-08-9</t>
    <phoneticPr fontId="2"/>
  </si>
  <si>
    <t>206-44-0</t>
    <phoneticPr fontId="2"/>
  </si>
  <si>
    <t>129-00-0</t>
    <phoneticPr fontId="2"/>
  </si>
  <si>
    <t>15087-24-8</t>
    <phoneticPr fontId="2"/>
  </si>
  <si>
    <r>
      <rPr>
        <sz val="11"/>
        <color rgb="FF333333"/>
        <rFont val="SimSun"/>
      </rPr>
      <t>85-01-8</t>
    </r>
    <phoneticPr fontId="2"/>
  </si>
  <si>
    <t>4,4'-(1,3-二甲基丁基)二苯酚</t>
    <phoneticPr fontId="2"/>
  </si>
  <si>
    <t>苯并(k)荧蒽</t>
    <phoneticPr fontId="2"/>
  </si>
  <si>
    <t>荧蒽</t>
    <phoneticPr fontId="2"/>
  </si>
  <si>
    <t>菲</t>
    <phoneticPr fontId="2"/>
  </si>
  <si>
    <t>芘</t>
    <phoneticPr fontId="2"/>
  </si>
  <si>
    <t>1,7,7-三甲基-3-(苯亚甲基)双环[2,2,1]庚-2-酮</t>
    <phoneticPr fontId="2"/>
  </si>
  <si>
    <t>R198</t>
  </si>
  <si>
    <t>R199</t>
  </si>
  <si>
    <t>R200</t>
  </si>
  <si>
    <t>R201</t>
  </si>
  <si>
    <t>110-49-6</t>
    <phoneticPr fontId="2"/>
  </si>
  <si>
    <t>98-54-4</t>
    <phoneticPr fontId="2"/>
  </si>
  <si>
    <t xml:space="preserve">2-甲氧基乙酸乙酯 </t>
    <phoneticPr fontId="2"/>
  </si>
  <si>
    <t>含有0.1wt%以上直链以及支链4-壬基酚（4-NP)的亚磷酸甲脂(4-壬基苯基，直链以及支链）</t>
    <phoneticPr fontId="2"/>
  </si>
  <si>
    <t>2，3，3，3-四氟-2-（七氟丙烷氧基）丙酸及其盐、酰基卤（包含其任何单个异构体及其组合）</t>
    <phoneticPr fontId="2"/>
  </si>
  <si>
    <t>4-叔丁基苯酚</t>
    <phoneticPr fontId="2"/>
  </si>
  <si>
    <t>生成一部分芳香族胺的偶氮染料、颜料</t>
    <phoneticPr fontId="2"/>
  </si>
  <si>
    <t>C06</t>
    <phoneticPr fontId="2"/>
  </si>
  <si>
    <t>双酚A (BPA)</t>
    <phoneticPr fontId="2"/>
  </si>
  <si>
    <t>84-75-3</t>
    <phoneticPr fontId="2"/>
  </si>
  <si>
    <t>邻苯二甲酸二己酯 （DnHP）</t>
    <phoneticPr fontId="2"/>
  </si>
  <si>
    <t>80-05-7</t>
    <phoneticPr fontId="2"/>
  </si>
  <si>
    <t>镍及其化合物</t>
    <phoneticPr fontId="2"/>
  </si>
  <si>
    <t>溴系阻燃剂（PBB, PBDE, HBCDD以外）</t>
    <phoneticPr fontId="2"/>
  </si>
  <si>
    <r>
      <t>氟系温室效应气体 （HFC, PFC, SF</t>
    </r>
    <r>
      <rPr>
        <vertAlign val="subscript"/>
        <sz val="11"/>
        <color theme="1"/>
        <rFont val="SimSun"/>
      </rPr>
      <t>6</t>
    </r>
    <r>
      <rPr>
        <sz val="11"/>
        <color theme="1"/>
        <rFont val="SimSun"/>
      </rPr>
      <t>）</t>
    </r>
    <phoneticPr fontId="2"/>
  </si>
  <si>
    <t>2-(2H-1,2,3-苯并三氮唑-2-基)-4,6-二叔丁基苯酚 （UV-320）</t>
    <phoneticPr fontId="2"/>
  </si>
  <si>
    <t>全氟辛酸（PFOA）及其盐和PFOA关联物质</t>
    <phoneticPr fontId="2"/>
  </si>
  <si>
    <t>https://www.audio-technica.co.jp/corp/env/zh-cn/</t>
    <phoneticPr fontId="2"/>
  </si>
  <si>
    <t>R202</t>
  </si>
  <si>
    <t>R203</t>
  </si>
  <si>
    <t>R204</t>
  </si>
  <si>
    <t>R205</t>
  </si>
  <si>
    <t>邻苯二甲酸二异己酯</t>
    <phoneticPr fontId="2"/>
  </si>
  <si>
    <t>2-苄基-2-二甲基氨基-1-（4-吗啉苯基）丁酮</t>
    <phoneticPr fontId="2"/>
  </si>
  <si>
    <t>2-甲基-1-(4-甲硫基苯基)-2-吗啉基-1-丙酮</t>
    <phoneticPr fontId="2"/>
  </si>
  <si>
    <t>全氟丁烷磺酸(PFBS)及其盐</t>
    <phoneticPr fontId="2"/>
  </si>
  <si>
    <t>71850-09-4</t>
    <phoneticPr fontId="2"/>
  </si>
  <si>
    <t>119313-12-1</t>
    <phoneticPr fontId="2"/>
  </si>
  <si>
    <t>71868-10-5</t>
    <phoneticPr fontId="2"/>
  </si>
  <si>
    <t>R001 ～ R209</t>
    <phoneticPr fontId="2"/>
  </si>
  <si>
    <t>209物質</t>
    <phoneticPr fontId="2"/>
  </si>
  <si>
    <t>2020/6/25 时</t>
    <phoneticPr fontId="2"/>
  </si>
  <si>
    <r>
      <t>Audio-Technica（AT）Group 环境管理物质　含有判定书　</t>
    </r>
    <r>
      <rPr>
        <b/>
        <sz val="16"/>
        <color rgb="FFFF0000"/>
        <rFont val="SimSun"/>
      </rPr>
      <t>（第8版对应-209）</t>
    </r>
    <phoneticPr fontId="2"/>
  </si>
  <si>
    <t>R206</t>
  </si>
  <si>
    <t>R207</t>
  </si>
  <si>
    <t>R208</t>
  </si>
  <si>
    <t>R209</t>
  </si>
  <si>
    <r>
      <t>原材料构成表　</t>
    </r>
    <r>
      <rPr>
        <b/>
        <sz val="16"/>
        <color rgb="FFFF0000"/>
        <rFont val="SimSun"/>
      </rPr>
      <t>（第8版对应-209）</t>
    </r>
    <phoneticPr fontId="2"/>
  </si>
  <si>
    <t>https://chemsherpa.net/english</t>
    <phoneticPr fontId="2"/>
  </si>
  <si>
    <t>1072-63-5</t>
    <phoneticPr fontId="2"/>
  </si>
  <si>
    <t>693-98-1</t>
    <phoneticPr fontId="2"/>
  </si>
  <si>
    <t>22673-19-4</t>
    <phoneticPr fontId="2"/>
  </si>
  <si>
    <t>94-26-8</t>
    <phoneticPr fontId="2"/>
  </si>
  <si>
    <t>尼泊金丁脂</t>
    <phoneticPr fontId="2"/>
  </si>
  <si>
    <t>双（乙酰丙酮酸）二丁基锡</t>
    <phoneticPr fontId="2"/>
  </si>
  <si>
    <t>2-甲基咪唑</t>
    <phoneticPr fontId="2"/>
  </si>
  <si>
    <t>1-乙烯基咪唑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</si>
</sst>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name val="SimSun"/>
      <family val="3"/>
      <charset val="134"/>
    </font>
    <font>
      <sz val="11"/>
      <name val="SimSun"/>
    </font>
    <font>
      <sz val="10"/>
      <color indexed="63"/>
      <name val="SimSun"/>
    </font>
    <font>
      <sz val="10"/>
      <name val="SimSun"/>
    </font>
    <font>
      <b/>
      <sz val="16"/>
      <name val="SimSun"/>
    </font>
    <font>
      <sz val="9"/>
      <name val="SimSun"/>
    </font>
    <font>
      <sz val="12"/>
      <color indexed="12"/>
      <name val="SimSun"/>
    </font>
    <font>
      <sz val="11"/>
      <color indexed="12"/>
      <name val="SimSun"/>
    </font>
    <font>
      <strike/>
      <sz val="11"/>
      <name val="SimSun"/>
    </font>
    <font>
      <sz val="12"/>
      <color indexed="18"/>
      <name val="SimSun"/>
    </font>
    <font>
      <b/>
      <sz val="14"/>
      <name val="SimSun"/>
    </font>
    <font>
      <sz val="13"/>
      <name val="SimSun"/>
    </font>
    <font>
      <b/>
      <sz val="11"/>
      <name val="SimSun"/>
    </font>
    <font>
      <sz val="9"/>
      <color indexed="23"/>
      <name val="SimSun"/>
    </font>
    <font>
      <u/>
      <sz val="9"/>
      <name val="SimSun"/>
    </font>
    <font>
      <sz val="9"/>
      <color indexed="8"/>
      <name val="SimSun"/>
    </font>
    <font>
      <sz val="14"/>
      <name val="SimSun"/>
    </font>
    <font>
      <b/>
      <sz val="20"/>
      <name val="SimSun"/>
    </font>
    <font>
      <sz val="12"/>
      <name val="SimSun"/>
    </font>
    <font>
      <sz val="9"/>
      <color indexed="12"/>
      <name val="SimSun"/>
    </font>
    <font>
      <b/>
      <sz val="18"/>
      <name val="SimSun"/>
    </font>
    <font>
      <u/>
      <sz val="12"/>
      <color indexed="12"/>
      <name val="SimSun"/>
    </font>
    <font>
      <b/>
      <sz val="12"/>
      <color indexed="12"/>
      <name val="SimSun"/>
    </font>
    <font>
      <sz val="12"/>
      <color indexed="9"/>
      <name val="SimSun"/>
    </font>
    <font>
      <sz val="12"/>
      <color indexed="8"/>
      <name val="SimSun"/>
    </font>
    <font>
      <sz val="12"/>
      <color indexed="53"/>
      <name val="SimSun"/>
    </font>
    <font>
      <sz val="12"/>
      <color indexed="49"/>
      <name val="SimSun"/>
    </font>
    <font>
      <b/>
      <u/>
      <sz val="12"/>
      <color indexed="12"/>
      <name val="宋体"/>
      <family val="3"/>
      <charset val="128"/>
    </font>
    <font>
      <sz val="9"/>
      <color indexed="14"/>
      <name val="SimSun"/>
    </font>
    <font>
      <i/>
      <sz val="10"/>
      <color indexed="22"/>
      <name val="SimSun"/>
    </font>
    <font>
      <sz val="12"/>
      <color indexed="12"/>
      <name val="SimSun"/>
    </font>
    <font>
      <i/>
      <sz val="9"/>
      <color indexed="22"/>
      <name val="SimSun"/>
    </font>
    <font>
      <sz val="12"/>
      <name val="SimSun"/>
    </font>
    <font>
      <sz val="9"/>
      <name val="SimSun"/>
    </font>
    <font>
      <sz val="11"/>
      <color indexed="12"/>
      <name val="SimSun"/>
    </font>
    <font>
      <sz val="6"/>
      <name val="SimSun"/>
    </font>
    <font>
      <sz val="10"/>
      <color indexed="10"/>
      <name val="SimSun"/>
    </font>
    <font>
      <u/>
      <sz val="11"/>
      <color indexed="12"/>
      <name val="SimSun"/>
    </font>
    <font>
      <sz val="25"/>
      <name val="SimSun"/>
    </font>
    <font>
      <sz val="11"/>
      <name val="SimSun"/>
    </font>
    <font>
      <sz val="24"/>
      <name val="SimSun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9"/>
      <name val="ＭＳ Ｐゴシック"/>
      <family val="3"/>
      <charset val="128"/>
    </font>
    <font>
      <sz val="17"/>
      <name val="ＭＳ Ｐゴシック"/>
      <family val="3"/>
      <charset val="128"/>
    </font>
    <font>
      <sz val="22"/>
      <name val="SimSun"/>
    </font>
    <font>
      <sz val="18"/>
      <name val="SimSun"/>
    </font>
    <font>
      <b/>
      <sz val="10"/>
      <name val="SimSun"/>
    </font>
    <font>
      <sz val="10"/>
      <color indexed="18"/>
      <name val="SimSun"/>
    </font>
    <font>
      <sz val="10"/>
      <color indexed="14"/>
      <name val="SimSun"/>
    </font>
    <font>
      <sz val="34"/>
      <name val="SimSun"/>
    </font>
    <font>
      <sz val="35"/>
      <name val="SimSun"/>
    </font>
    <font>
      <sz val="46"/>
      <name val="SimSun"/>
    </font>
    <font>
      <sz val="23"/>
      <name val="SimSun"/>
    </font>
    <font>
      <u/>
      <sz val="11"/>
      <name val="Verdana"/>
      <family val="2"/>
    </font>
    <font>
      <sz val="11"/>
      <name val="SimSun"/>
    </font>
    <font>
      <sz val="11"/>
      <name val="SimSun"/>
    </font>
    <font>
      <sz val="9"/>
      <name val="SimSun"/>
    </font>
    <font>
      <b/>
      <sz val="11"/>
      <color rgb="FF0033CC"/>
      <name val="SimSun"/>
    </font>
    <font>
      <sz val="13"/>
      <name val="SimSun"/>
    </font>
    <font>
      <sz val="14"/>
      <name val="SimSun"/>
    </font>
    <font>
      <b/>
      <u/>
      <sz val="13"/>
      <color indexed="48"/>
      <name val="SimSun"/>
    </font>
    <font>
      <b/>
      <sz val="16"/>
      <color rgb="FF0033CC"/>
      <name val="SimSun"/>
    </font>
    <font>
      <b/>
      <sz val="18"/>
      <name val="SimSun"/>
    </font>
    <font>
      <sz val="16"/>
      <name val="SimSun"/>
    </font>
    <font>
      <sz val="9"/>
      <color rgb="FFFF0000"/>
      <name val="Tahoma"/>
      <family val="2"/>
    </font>
    <font>
      <sz val="9"/>
      <name val="Tahoma"/>
      <family val="2"/>
    </font>
    <font>
      <sz val="9"/>
      <name val="SimSun"/>
    </font>
    <font>
      <sz val="9"/>
      <color rgb="FF0000FF"/>
      <name val="ＭＳ Ｐゴシック"/>
      <family val="3"/>
      <charset val="128"/>
      <scheme val="minor"/>
    </font>
    <font>
      <sz val="8"/>
      <color rgb="FF000099"/>
      <name val="Microsoft YaHei"/>
      <family val="2"/>
      <charset val="134"/>
    </font>
    <font>
      <sz val="12"/>
      <color indexed="8"/>
      <name val="SimSun"/>
    </font>
    <font>
      <sz val="12"/>
      <name val="SimSun"/>
    </font>
    <font>
      <sz val="12"/>
      <color rgb="FFFF6600"/>
      <name val="SimSun"/>
    </font>
    <font>
      <sz val="11"/>
      <name val="SimSun"/>
    </font>
    <font>
      <b/>
      <sz val="18"/>
      <name val="SimSun"/>
    </font>
    <font>
      <i/>
      <sz val="12"/>
      <name val="SimSun"/>
    </font>
    <font>
      <sz val="11"/>
      <color rgb="FF0033CC"/>
      <name val="SimSun"/>
    </font>
    <font>
      <sz val="11"/>
      <name val="Meiryo UI"/>
      <family val="3"/>
      <charset val="128"/>
    </font>
    <font>
      <sz val="11"/>
      <name val="Tahoma"/>
      <family val="2"/>
    </font>
    <font>
      <sz val="11"/>
      <color rgb="FFFF0000"/>
      <name val="Meiryo UI"/>
      <family val="3"/>
      <charset val="128"/>
    </font>
    <font>
      <sz val="11"/>
      <color rgb="FFFF0000"/>
      <name val="Tahoma"/>
      <family val="2"/>
    </font>
    <font>
      <sz val="12"/>
      <color indexed="12"/>
      <name val="SimSun"/>
    </font>
    <font>
      <sz val="13"/>
      <name val="SimSun"/>
    </font>
    <font>
      <sz val="10"/>
      <name val="SimSun"/>
    </font>
    <font>
      <sz val="10"/>
      <color indexed="10"/>
      <name val="SimSun"/>
    </font>
    <font>
      <sz val="10"/>
      <color indexed="12"/>
      <name val="SimSun"/>
    </font>
    <font>
      <sz val="35"/>
      <name val="SimSun"/>
    </font>
    <font>
      <sz val="11"/>
      <name val="SimSun"/>
    </font>
    <font>
      <sz val="10"/>
      <name val="Tahoma"/>
      <family val="2"/>
    </font>
    <font>
      <sz val="9"/>
      <name val="SimSun"/>
    </font>
    <font>
      <sz val="12"/>
      <color indexed="8"/>
      <name val="SimSun"/>
    </font>
    <font>
      <sz val="13"/>
      <name val="SimSun"/>
    </font>
    <font>
      <sz val="9"/>
      <color indexed="12"/>
      <name val="SimSun"/>
    </font>
    <font>
      <u/>
      <sz val="11"/>
      <name val="SimSun"/>
    </font>
    <font>
      <sz val="8"/>
      <color rgb="FF000099"/>
      <name val="Microsoft YaHei"/>
      <family val="2"/>
    </font>
    <font>
      <sz val="11"/>
      <name val="SimSun"/>
    </font>
    <font>
      <sz val="9"/>
      <color theme="1"/>
      <name val="SimSun"/>
    </font>
    <font>
      <sz val="11"/>
      <name val="SimSun"/>
    </font>
    <font>
      <i/>
      <sz val="11"/>
      <name val="SimSun"/>
    </font>
    <font>
      <sz val="11"/>
      <color rgb="FFFF0000"/>
      <name val="SimSun"/>
    </font>
    <font>
      <sz val="11"/>
      <name val="SimSun"/>
    </font>
    <font>
      <sz val="11"/>
      <color rgb="FF333333"/>
      <name val="SimSun"/>
    </font>
    <font>
      <sz val="11"/>
      <color rgb="FF333333"/>
      <name val="ＭＳ ゴシック"/>
      <family val="3"/>
      <charset val="128"/>
    </font>
    <font>
      <sz val="11"/>
      <color theme="1"/>
      <name val="SimSun"/>
    </font>
    <font>
      <vertAlign val="subscript"/>
      <sz val="11"/>
      <color theme="1"/>
      <name val="SimSun"/>
    </font>
    <font>
      <sz val="11"/>
      <name val="SimSun"/>
    </font>
    <font>
      <b/>
      <sz val="16"/>
      <name val="SimSun"/>
    </font>
    <font>
      <b/>
      <sz val="16"/>
      <color rgb="FFFF0000"/>
      <name val="SimSun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3" fillId="0" borderId="0"/>
    <xf numFmtId="0" fontId="1" fillId="0" borderId="0"/>
  </cellStyleXfs>
  <cellXfs count="600">
    <xf numFmtId="0" fontId="0" fillId="0" borderId="0" xfId="0"/>
    <xf numFmtId="0" fontId="7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9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center"/>
    </xf>
    <xf numFmtId="0" fontId="8" fillId="0" borderId="0" xfId="0" applyFont="1" applyProtection="1"/>
    <xf numFmtId="0" fontId="10" fillId="2" borderId="0" xfId="5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14" fontId="14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Border="1" applyAlignment="1" applyProtection="1">
      <alignment horizontal="left"/>
    </xf>
    <xf numFmtId="0" fontId="35" fillId="0" borderId="0" xfId="0" applyFont="1" applyAlignme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14" fillId="2" borderId="0" xfId="0" applyFont="1" applyFill="1" applyBorder="1" applyAlignment="1" applyProtection="1">
      <alignment horizontal="left" vertical="center" shrinkToFit="1"/>
      <protection locked="0"/>
    </xf>
    <xf numFmtId="0" fontId="35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centerContinuous" vertical="center"/>
    </xf>
    <xf numFmtId="0" fontId="8" fillId="2" borderId="0" xfId="0" applyFont="1" applyFill="1" applyBorder="1" applyAlignment="1" applyProtection="1">
      <alignment horizontal="centerContinuous" vertical="center"/>
    </xf>
    <xf numFmtId="0" fontId="12" fillId="2" borderId="0" xfId="0" applyFont="1" applyFill="1" applyBorder="1" applyAlignment="1" applyProtection="1">
      <alignment horizontal="left" vertical="center" indent="1"/>
    </xf>
    <xf numFmtId="0" fontId="17" fillId="2" borderId="0" xfId="5" quotePrefix="1" applyFont="1" applyFill="1" applyBorder="1" applyAlignment="1" applyProtection="1">
      <alignment horizontal="left" vertical="top"/>
    </xf>
    <xf numFmtId="0" fontId="19" fillId="2" borderId="0" xfId="5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7" fillId="2" borderId="0" xfId="5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left" vertical="center" shrinkToFit="1"/>
    </xf>
    <xf numFmtId="0" fontId="12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20" fillId="2" borderId="0" xfId="0" applyFont="1" applyFill="1" applyBorder="1" applyAlignment="1" applyProtection="1">
      <alignment horizontal="right" vertical="center"/>
    </xf>
    <xf numFmtId="0" fontId="17" fillId="2" borderId="0" xfId="5" quotePrefix="1" applyFont="1" applyFill="1" applyBorder="1" applyAlignment="1" applyProtection="1">
      <alignment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2" borderId="0" xfId="5" applyFont="1" applyFill="1" applyBorder="1" applyAlignment="1" applyProtection="1"/>
    <xf numFmtId="0" fontId="10" fillId="2" borderId="0" xfId="5" applyFont="1" applyFill="1" applyBorder="1" applyAlignment="1" applyProtection="1">
      <alignment wrapText="1"/>
    </xf>
    <xf numFmtId="0" fontId="12" fillId="0" borderId="0" xfId="0" applyFont="1" applyAlignment="1" applyProtection="1">
      <alignment vertical="center"/>
      <protection locked="0"/>
    </xf>
    <xf numFmtId="0" fontId="10" fillId="2" borderId="0" xfId="5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  <protection locked="0"/>
    </xf>
    <xf numFmtId="0" fontId="12" fillId="2" borderId="0" xfId="5" applyFont="1" applyFill="1" applyBorder="1" applyAlignment="1" applyProtection="1">
      <alignment vertical="top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2" fillId="0" borderId="0" xfId="7" applyFont="1" applyFill="1" applyBorder="1" applyAlignment="1" applyProtection="1">
      <alignment vertical="center"/>
      <protection locked="0"/>
    </xf>
    <xf numFmtId="0" fontId="22" fillId="0" borderId="0" xfId="7" applyFont="1" applyFill="1" applyBorder="1" applyAlignment="1" applyProtection="1">
      <alignment horizontal="center" vertical="center"/>
      <protection locked="0"/>
    </xf>
    <xf numFmtId="0" fontId="22" fillId="0" borderId="0" xfId="7" applyFont="1" applyFill="1" applyBorder="1" applyAlignment="1" applyProtection="1">
      <alignment horizontal="center" vertical="center" wrapText="1"/>
      <protection locked="0"/>
    </xf>
    <xf numFmtId="0" fontId="22" fillId="0" borderId="0" xfId="7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6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14" fontId="36" fillId="0" borderId="0" xfId="0" quotePrefix="1" applyNumberFormat="1" applyFont="1" applyBorder="1" applyAlignment="1" applyProtection="1">
      <alignment horizontal="right" vertical="top"/>
      <protection locked="0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wrapText="1"/>
      <protection locked="0"/>
    </xf>
    <xf numFmtId="0" fontId="18" fillId="0" borderId="0" xfId="0" applyFont="1" applyBorder="1" applyProtection="1">
      <protection locked="0"/>
    </xf>
    <xf numFmtId="49" fontId="2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" xfId="0" applyFont="1" applyFill="1" applyBorder="1" applyAlignment="1" applyProtection="1">
      <alignment horizontal="left" vertical="center" wrapText="1"/>
      <protection locked="0"/>
    </xf>
    <xf numFmtId="0" fontId="26" fillId="0" borderId="6" xfId="7" applyFont="1" applyFill="1" applyBorder="1" applyAlignment="1" applyProtection="1">
      <alignment horizontal="left" vertical="center" wrapText="1"/>
      <protection locked="0"/>
    </xf>
    <xf numFmtId="0" fontId="26" fillId="0" borderId="6" xfId="7" applyFont="1" applyFill="1" applyBorder="1" applyAlignment="1" applyProtection="1">
      <alignment horizontal="center" vertical="center"/>
    </xf>
    <xf numFmtId="0" fontId="26" fillId="0" borderId="6" xfId="7" applyNumberFormat="1" applyFont="1" applyFill="1" applyBorder="1" applyAlignment="1" applyProtection="1">
      <alignment horizontal="center" vertical="center" wrapText="1"/>
      <protection locked="0"/>
    </xf>
    <xf numFmtId="49" fontId="26" fillId="0" borderId="7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8" xfId="0" quotePrefix="1" applyNumberFormat="1" applyFont="1" applyFill="1" applyBorder="1" applyAlignment="1" applyProtection="1">
      <alignment horizontal="left" vertical="center" wrapText="1"/>
      <protection locked="0"/>
    </xf>
    <xf numFmtId="0" fontId="26" fillId="0" borderId="7" xfId="0" applyFont="1" applyFill="1" applyBorder="1" applyAlignment="1" applyProtection="1">
      <alignment horizontal="left" vertical="center" wrapText="1"/>
      <protection locked="0"/>
    </xf>
    <xf numFmtId="0" fontId="26" fillId="0" borderId="7" xfId="7" applyFont="1" applyFill="1" applyBorder="1" applyAlignment="1" applyProtection="1">
      <alignment horizontal="left" vertical="center" wrapText="1"/>
      <protection locked="0"/>
    </xf>
    <xf numFmtId="0" fontId="26" fillId="0" borderId="7" xfId="7" applyFont="1" applyFill="1" applyBorder="1" applyAlignment="1" applyProtection="1">
      <alignment horizontal="center" vertical="center"/>
    </xf>
    <xf numFmtId="0" fontId="26" fillId="0" borderId="7" xfId="7" applyNumberFormat="1" applyFont="1" applyFill="1" applyBorder="1" applyAlignment="1" applyProtection="1">
      <alignment horizontal="center" vertical="center" wrapText="1"/>
      <protection locked="0"/>
    </xf>
    <xf numFmtId="49" fontId="26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26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3" fillId="0" borderId="0" xfId="6" applyFont="1" applyBorder="1" applyProtection="1">
      <alignment vertical="center"/>
      <protection locked="0"/>
    </xf>
    <xf numFmtId="0" fontId="13" fillId="0" borderId="0" xfId="1" applyFont="1" applyBorder="1" applyAlignment="1" applyProtection="1">
      <alignment horizontal="left" vertical="center" indent="1"/>
      <protection locked="0"/>
    </xf>
    <xf numFmtId="0" fontId="13" fillId="0" borderId="0" xfId="6" applyFont="1" applyBorder="1" applyAlignment="1" applyProtection="1">
      <alignment horizontal="right" vertical="center"/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29" fillId="0" borderId="0" xfId="6" applyFont="1" applyBorder="1" applyProtection="1">
      <alignment vertical="center"/>
      <protection locked="0"/>
    </xf>
    <xf numFmtId="0" fontId="25" fillId="0" borderId="0" xfId="6" applyFont="1" applyBorder="1" applyProtection="1">
      <alignment vertical="center"/>
      <protection locked="0"/>
    </xf>
    <xf numFmtId="0" fontId="25" fillId="0" borderId="0" xfId="7" applyFont="1" applyFill="1" applyBorder="1" applyAlignment="1" applyProtection="1">
      <protection locked="0"/>
    </xf>
    <xf numFmtId="0" fontId="25" fillId="0" borderId="0" xfId="6" applyFont="1" applyFill="1" applyBorder="1" applyProtection="1">
      <alignment vertical="center"/>
      <protection locked="0"/>
    </xf>
    <xf numFmtId="0" fontId="30" fillId="7" borderId="9" xfId="6" applyFont="1" applyFill="1" applyBorder="1" applyAlignment="1" applyProtection="1">
      <alignment horizontal="center" vertical="center"/>
      <protection locked="0"/>
    </xf>
    <xf numFmtId="0" fontId="30" fillId="7" borderId="2" xfId="6" applyFont="1" applyFill="1" applyBorder="1" applyAlignment="1" applyProtection="1">
      <alignment horizontal="center" vertical="center"/>
      <protection locked="0"/>
    </xf>
    <xf numFmtId="0" fontId="25" fillId="0" borderId="10" xfId="6" applyFont="1" applyBorder="1" applyProtection="1">
      <alignment vertical="center"/>
      <protection locked="0"/>
    </xf>
    <xf numFmtId="0" fontId="30" fillId="0" borderId="0" xfId="6" applyFont="1" applyFill="1" applyBorder="1" applyProtection="1">
      <alignment vertical="center"/>
      <protection locked="0"/>
    </xf>
    <xf numFmtId="0" fontId="31" fillId="0" borderId="11" xfId="7" applyFont="1" applyFill="1" applyBorder="1" applyAlignment="1" applyProtection="1">
      <alignment vertical="center"/>
      <protection locked="0"/>
    </xf>
    <xf numFmtId="0" fontId="31" fillId="0" borderId="6" xfId="7" applyFont="1" applyFill="1" applyBorder="1" applyAlignment="1" applyProtection="1">
      <alignment horizontal="center" vertical="center"/>
      <protection locked="0"/>
    </xf>
    <xf numFmtId="0" fontId="31" fillId="0" borderId="6" xfId="7" applyFont="1" applyFill="1" applyBorder="1" applyAlignment="1" applyProtection="1">
      <alignment vertical="center"/>
      <protection locked="0"/>
    </xf>
    <xf numFmtId="0" fontId="31" fillId="0" borderId="12" xfId="7" applyFont="1" applyFill="1" applyBorder="1" applyAlignment="1" applyProtection="1">
      <alignment horizontal="center" vertical="center"/>
      <protection locked="0"/>
    </xf>
    <xf numFmtId="0" fontId="31" fillId="0" borderId="6" xfId="7" applyFont="1" applyFill="1" applyBorder="1" applyAlignment="1" applyProtection="1">
      <alignment horizontal="left" vertical="center"/>
      <protection locked="0"/>
    </xf>
    <xf numFmtId="0" fontId="31" fillId="0" borderId="0" xfId="7" applyFont="1" applyFill="1" applyBorder="1" applyAlignment="1" applyProtection="1">
      <alignment horizontal="center"/>
      <protection locked="0"/>
    </xf>
    <xf numFmtId="0" fontId="31" fillId="0" borderId="7" xfId="7" applyFont="1" applyFill="1" applyBorder="1" applyAlignment="1" applyProtection="1">
      <alignment horizontal="center" vertical="center"/>
      <protection locked="0"/>
    </xf>
    <xf numFmtId="0" fontId="31" fillId="0" borderId="7" xfId="7" applyFont="1" applyFill="1" applyBorder="1" applyAlignment="1" applyProtection="1">
      <alignment vertical="center"/>
      <protection locked="0"/>
    </xf>
    <xf numFmtId="0" fontId="31" fillId="0" borderId="13" xfId="7" applyFont="1" applyFill="1" applyBorder="1" applyAlignment="1" applyProtection="1">
      <alignment horizontal="center" vertical="center"/>
      <protection locked="0"/>
    </xf>
    <xf numFmtId="0" fontId="31" fillId="0" borderId="7" xfId="7" applyFont="1" applyFill="1" applyBorder="1" applyAlignment="1" applyProtection="1">
      <alignment horizontal="left" vertical="center"/>
      <protection locked="0"/>
    </xf>
    <xf numFmtId="0" fontId="31" fillId="0" borderId="8" xfId="7" applyFont="1" applyFill="1" applyBorder="1" applyAlignment="1" applyProtection="1">
      <alignment vertical="center"/>
      <protection locked="0"/>
    </xf>
    <xf numFmtId="0" fontId="31" fillId="0" borderId="14" xfId="7" applyFont="1" applyFill="1" applyBorder="1" applyAlignment="1" applyProtection="1">
      <alignment horizontal="left" vertical="center"/>
      <protection locked="0"/>
    </xf>
    <xf numFmtId="0" fontId="31" fillId="0" borderId="15" xfId="7" applyFont="1" applyFill="1" applyBorder="1" applyAlignment="1" applyProtection="1">
      <alignment horizontal="center" vertical="center"/>
      <protection locked="0"/>
    </xf>
    <xf numFmtId="0" fontId="25" fillId="0" borderId="16" xfId="7" applyFont="1" applyFill="1" applyBorder="1" applyAlignment="1" applyProtection="1">
      <alignment vertical="center"/>
      <protection locked="0"/>
    </xf>
    <xf numFmtId="0" fontId="25" fillId="0" borderId="17" xfId="7" applyFont="1" applyFill="1" applyBorder="1" applyAlignment="1" applyProtection="1">
      <alignment horizontal="center" vertical="center"/>
      <protection locked="0"/>
    </xf>
    <xf numFmtId="0" fontId="31" fillId="0" borderId="0" xfId="7" applyFont="1" applyFill="1" applyBorder="1" applyAlignment="1" applyProtection="1">
      <alignment horizontal="center" vertical="center"/>
      <protection locked="0"/>
    </xf>
    <xf numFmtId="0" fontId="25" fillId="0" borderId="7" xfId="7" applyFont="1" applyFill="1" applyBorder="1" applyAlignment="1" applyProtection="1">
      <alignment vertical="center"/>
      <protection locked="0"/>
    </xf>
    <xf numFmtId="0" fontId="25" fillId="0" borderId="13" xfId="7" applyFont="1" applyFill="1" applyBorder="1" applyAlignment="1" applyProtection="1">
      <alignment horizontal="center" vertical="center"/>
      <protection locked="0"/>
    </xf>
    <xf numFmtId="0" fontId="31" fillId="0" borderId="18" xfId="7" applyFont="1" applyFill="1" applyBorder="1" applyAlignment="1" applyProtection="1">
      <alignment vertical="center" wrapText="1"/>
      <protection locked="0"/>
    </xf>
    <xf numFmtId="0" fontId="31" fillId="0" borderId="19" xfId="7" applyFont="1" applyFill="1" applyBorder="1" applyAlignment="1" applyProtection="1">
      <alignment horizontal="center" vertical="center" wrapText="1"/>
      <protection locked="0"/>
    </xf>
    <xf numFmtId="0" fontId="25" fillId="0" borderId="19" xfId="7" applyFont="1" applyFill="1" applyBorder="1" applyAlignment="1" applyProtection="1">
      <alignment vertical="center"/>
      <protection locked="0"/>
    </xf>
    <xf numFmtId="0" fontId="25" fillId="0" borderId="20" xfId="7" applyFont="1" applyFill="1" applyBorder="1" applyAlignment="1" applyProtection="1">
      <alignment horizontal="center" vertical="center"/>
      <protection locked="0"/>
    </xf>
    <xf numFmtId="0" fontId="25" fillId="0" borderId="21" xfId="6" applyFont="1" applyBorder="1" applyProtection="1">
      <alignment vertical="center"/>
      <protection locked="0"/>
    </xf>
    <xf numFmtId="0" fontId="25" fillId="0" borderId="22" xfId="6" applyFont="1" applyBorder="1" applyProtection="1">
      <alignment vertical="center"/>
      <protection locked="0"/>
    </xf>
    <xf numFmtId="0" fontId="31" fillId="0" borderId="22" xfId="7" applyFont="1" applyFill="1" applyBorder="1" applyAlignment="1" applyProtection="1">
      <alignment vertical="center"/>
      <protection locked="0"/>
    </xf>
    <xf numFmtId="0" fontId="31" fillId="0" borderId="23" xfId="7" applyFont="1" applyFill="1" applyBorder="1" applyAlignment="1" applyProtection="1">
      <alignment vertical="center"/>
      <protection locked="0"/>
    </xf>
    <xf numFmtId="0" fontId="25" fillId="0" borderId="24" xfId="6" applyFont="1" applyBorder="1" applyProtection="1">
      <alignment vertical="center"/>
      <protection locked="0"/>
    </xf>
    <xf numFmtId="0" fontId="28" fillId="0" borderId="25" xfId="6" applyFont="1" applyBorder="1" applyProtection="1">
      <alignment vertical="center"/>
      <protection locked="0"/>
    </xf>
    <xf numFmtId="0" fontId="13" fillId="0" borderId="25" xfId="7" applyFont="1" applyFill="1" applyBorder="1" applyAlignment="1" applyProtection="1">
      <alignment vertical="center"/>
      <protection locked="0"/>
    </xf>
    <xf numFmtId="0" fontId="13" fillId="0" borderId="26" xfId="6" applyFont="1" applyBorder="1" applyProtection="1">
      <alignment vertical="center"/>
      <protection locked="0"/>
    </xf>
    <xf numFmtId="0" fontId="16" fillId="0" borderId="21" xfId="6" applyFont="1" applyBorder="1" applyProtection="1">
      <alignment vertical="center"/>
      <protection locked="0"/>
    </xf>
    <xf numFmtId="0" fontId="13" fillId="0" borderId="25" xfId="6" applyFont="1" applyBorder="1" applyProtection="1">
      <alignment vertical="center"/>
      <protection locked="0"/>
    </xf>
    <xf numFmtId="0" fontId="13" fillId="0" borderId="27" xfId="7" applyFont="1" applyFill="1" applyBorder="1" applyAlignment="1" applyProtection="1">
      <alignment vertical="center"/>
      <protection locked="0"/>
    </xf>
    <xf numFmtId="0" fontId="13" fillId="0" borderId="28" xfId="6" applyFont="1" applyBorder="1" applyProtection="1">
      <alignment vertical="center"/>
      <protection locked="0"/>
    </xf>
    <xf numFmtId="0" fontId="31" fillId="0" borderId="14" xfId="7" applyFont="1" applyFill="1" applyBorder="1" applyAlignment="1" applyProtection="1">
      <alignment vertical="center"/>
      <protection locked="0"/>
    </xf>
    <xf numFmtId="0" fontId="13" fillId="0" borderId="27" xfId="6" applyFont="1" applyBorder="1" applyProtection="1">
      <alignment vertical="center"/>
      <protection locked="0"/>
    </xf>
    <xf numFmtId="0" fontId="31" fillId="0" borderId="16" xfId="7" applyFont="1" applyFill="1" applyBorder="1" applyAlignment="1" applyProtection="1">
      <alignment vertical="center"/>
      <protection locked="0"/>
    </xf>
    <xf numFmtId="0" fontId="31" fillId="0" borderId="17" xfId="7" applyFont="1" applyFill="1" applyBorder="1" applyAlignment="1" applyProtection="1">
      <alignment horizontal="center" vertical="center"/>
      <protection locked="0"/>
    </xf>
    <xf numFmtId="0" fontId="13" fillId="0" borderId="2" xfId="7" applyFont="1" applyFill="1" applyBorder="1" applyAlignment="1" applyProtection="1">
      <alignment vertical="center"/>
      <protection locked="0"/>
    </xf>
    <xf numFmtId="0" fontId="13" fillId="0" borderId="2" xfId="6" applyFont="1" applyBorder="1" applyAlignment="1" applyProtection="1">
      <alignment horizontal="center" vertical="center"/>
      <protection locked="0"/>
    </xf>
    <xf numFmtId="0" fontId="31" fillId="0" borderId="0" xfId="7" applyFont="1" applyFill="1" applyBorder="1" applyAlignment="1" applyProtection="1">
      <alignment vertical="center"/>
      <protection locked="0"/>
    </xf>
    <xf numFmtId="0" fontId="31" fillId="0" borderId="0" xfId="7" applyFont="1" applyFill="1" applyBorder="1" applyAlignment="1" applyProtection="1">
      <alignment vertical="center" wrapText="1"/>
      <protection locked="0"/>
    </xf>
    <xf numFmtId="0" fontId="31" fillId="0" borderId="18" xfId="7" applyFont="1" applyFill="1" applyBorder="1" applyAlignment="1" applyProtection="1">
      <alignment vertical="center"/>
      <protection locked="0"/>
    </xf>
    <xf numFmtId="0" fontId="31" fillId="0" borderId="19" xfId="7" applyFont="1" applyFill="1" applyBorder="1" applyAlignment="1" applyProtection="1">
      <alignment horizontal="center" vertical="center"/>
      <protection locked="0"/>
    </xf>
    <xf numFmtId="0" fontId="31" fillId="0" borderId="19" xfId="7" applyFont="1" applyFill="1" applyBorder="1" applyAlignment="1" applyProtection="1">
      <alignment vertical="center"/>
      <protection locked="0"/>
    </xf>
    <xf numFmtId="0" fontId="31" fillId="0" borderId="20" xfId="7" applyFont="1" applyFill="1" applyBorder="1" applyAlignment="1" applyProtection="1">
      <alignment horizontal="center" vertical="center"/>
      <protection locked="0"/>
    </xf>
    <xf numFmtId="0" fontId="31" fillId="0" borderId="16" xfId="7" applyFont="1" applyFill="1" applyBorder="1" applyAlignment="1" applyProtection="1">
      <alignment horizontal="center" vertical="center" wrapText="1"/>
      <protection locked="0"/>
    </xf>
    <xf numFmtId="0" fontId="31" fillId="0" borderId="8" xfId="7" applyFont="1" applyFill="1" applyBorder="1" applyAlignment="1" applyProtection="1">
      <alignment horizontal="left" vertical="center"/>
      <protection locked="0"/>
    </xf>
    <xf numFmtId="0" fontId="31" fillId="0" borderId="8" xfId="7" applyFont="1" applyFill="1" applyBorder="1" applyAlignment="1" applyProtection="1">
      <alignment horizontal="left" vertical="center" wrapText="1"/>
      <protection locked="0"/>
    </xf>
    <xf numFmtId="0" fontId="31" fillId="0" borderId="7" xfId="7" applyFont="1" applyFill="1" applyBorder="1" applyAlignment="1" applyProtection="1">
      <alignment horizontal="center" vertical="center" wrapText="1"/>
      <protection locked="0"/>
    </xf>
    <xf numFmtId="0" fontId="31" fillId="0" borderId="0" xfId="7" applyFont="1" applyFill="1" applyBorder="1" applyAlignment="1" applyProtection="1">
      <alignment horizontal="left" vertical="center"/>
      <protection locked="0"/>
    </xf>
    <xf numFmtId="0" fontId="31" fillId="0" borderId="8" xfId="7" applyFont="1" applyFill="1" applyBorder="1" applyAlignment="1" applyProtection="1">
      <alignment vertical="center" wrapText="1"/>
      <protection locked="0"/>
    </xf>
    <xf numFmtId="0" fontId="25" fillId="0" borderId="7" xfId="7" applyFont="1" applyFill="1" applyBorder="1" applyAlignment="1" applyProtection="1">
      <alignment horizontal="center" vertical="center"/>
      <protection locked="0"/>
    </xf>
    <xf numFmtId="0" fontId="25" fillId="0" borderId="19" xfId="7" applyFont="1" applyFill="1" applyBorder="1" applyAlignment="1" applyProtection="1">
      <alignment horizontal="center" vertical="center"/>
      <protection locked="0"/>
    </xf>
    <xf numFmtId="0" fontId="25" fillId="0" borderId="27" xfId="6" applyFont="1" applyBorder="1" applyProtection="1">
      <alignment vertical="center"/>
      <protection locked="0"/>
    </xf>
    <xf numFmtId="0" fontId="25" fillId="0" borderId="29" xfId="6" applyFont="1" applyBorder="1" applyProtection="1">
      <alignment vertical="center"/>
      <protection locked="0"/>
    </xf>
    <xf numFmtId="0" fontId="31" fillId="0" borderId="7" xfId="7" applyFont="1" applyFill="1" applyBorder="1" applyAlignment="1">
      <alignment horizontal="left" vertical="center"/>
    </xf>
    <xf numFmtId="0" fontId="8" fillId="2" borderId="0" xfId="0" quotePrefix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18" fillId="2" borderId="0" xfId="5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25" fillId="0" borderId="7" xfId="7" applyFont="1" applyFill="1" applyBorder="1" applyAlignment="1" applyProtection="1">
      <alignment vertical="center" wrapText="1"/>
      <protection locked="0"/>
    </xf>
    <xf numFmtId="0" fontId="25" fillId="0" borderId="8" xfId="7" applyFont="1" applyFill="1" applyBorder="1" applyAlignment="1" applyProtection="1">
      <alignment vertical="center"/>
      <protection locked="0"/>
    </xf>
    <xf numFmtId="0" fontId="25" fillId="0" borderId="32" xfId="7" applyFont="1" applyFill="1" applyBorder="1" applyAlignment="1" applyProtection="1">
      <alignment horizontal="left" vertical="center" wrapText="1"/>
      <protection locked="0"/>
    </xf>
    <xf numFmtId="0" fontId="39" fillId="0" borderId="7" xfId="7" applyFont="1" applyFill="1" applyBorder="1" applyAlignment="1" applyProtection="1">
      <alignment vertical="center"/>
      <protection locked="0"/>
    </xf>
    <xf numFmtId="0" fontId="40" fillId="3" borderId="3" xfId="0" applyFont="1" applyFill="1" applyBorder="1" applyAlignment="1" applyProtection="1">
      <alignment horizontal="center" wrapText="1"/>
      <protection locked="0"/>
    </xf>
    <xf numFmtId="0" fontId="44" fillId="0" borderId="2" xfId="1" applyFont="1" applyBorder="1" applyAlignment="1" applyProtection="1">
      <alignment horizontal="left" vertical="center" shrinkToFit="1"/>
    </xf>
    <xf numFmtId="0" fontId="8" fillId="0" borderId="2" xfId="0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 shrinkToFit="1"/>
      <protection locked="0"/>
    </xf>
    <xf numFmtId="0" fontId="23" fillId="2" borderId="0" xfId="0" applyFont="1" applyFill="1" applyBorder="1" applyAlignment="1" applyProtection="1">
      <alignment horizontal="left" vertical="center" indent="1"/>
    </xf>
    <xf numFmtId="0" fontId="10" fillId="2" borderId="0" xfId="0" applyFont="1" applyFill="1" applyBorder="1" applyAlignment="1" applyProtection="1">
      <alignment horizontal="left" vertical="center" indent="1"/>
    </xf>
    <xf numFmtId="0" fontId="45" fillId="2" borderId="0" xfId="5" applyFont="1" applyFill="1" applyBorder="1" applyAlignment="1" applyProtection="1">
      <alignment vertical="center"/>
    </xf>
    <xf numFmtId="0" fontId="23" fillId="2" borderId="0" xfId="5" applyFont="1" applyFill="1" applyBorder="1" applyAlignment="1" applyProtection="1">
      <alignment vertical="center"/>
    </xf>
    <xf numFmtId="0" fontId="4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26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46" fillId="0" borderId="33" xfId="4" applyFont="1" applyBorder="1" applyAlignment="1">
      <alignment vertical="center"/>
    </xf>
    <xf numFmtId="0" fontId="46" fillId="0" borderId="33" xfId="4" applyFont="1" applyFill="1" applyBorder="1" applyAlignment="1">
      <alignment vertical="center" wrapText="1"/>
    </xf>
    <xf numFmtId="0" fontId="46" fillId="0" borderId="33" xfId="4" applyFont="1" applyFill="1" applyBorder="1" applyAlignment="1">
      <alignment vertical="center"/>
    </xf>
    <xf numFmtId="0" fontId="46" fillId="2" borderId="34" xfId="4" applyFont="1" applyFill="1" applyBorder="1" applyAlignment="1">
      <alignment vertical="center"/>
    </xf>
    <xf numFmtId="0" fontId="46" fillId="0" borderId="35" xfId="4" applyFont="1" applyBorder="1" applyAlignment="1">
      <alignment vertical="center"/>
    </xf>
    <xf numFmtId="0" fontId="46" fillId="0" borderId="35" xfId="4" applyFont="1" applyFill="1" applyBorder="1" applyAlignment="1">
      <alignment vertical="center"/>
    </xf>
    <xf numFmtId="0" fontId="46" fillId="0" borderId="34" xfId="4" applyFont="1" applyFill="1" applyBorder="1" applyAlignment="1">
      <alignment vertical="center"/>
    </xf>
    <xf numFmtId="0" fontId="46" fillId="0" borderId="33" xfId="3" applyFont="1" applyFill="1" applyBorder="1" applyAlignment="1">
      <alignment vertical="center"/>
    </xf>
    <xf numFmtId="0" fontId="46" fillId="0" borderId="33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47" fillId="2" borderId="0" xfId="5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3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48" fillId="2" borderId="0" xfId="5" applyFont="1" applyFill="1" applyBorder="1" applyAlignment="1" applyProtection="1">
      <alignment vertical="center"/>
    </xf>
    <xf numFmtId="0" fontId="49" fillId="2" borderId="0" xfId="5" applyFont="1" applyFill="1" applyBorder="1" applyAlignment="1" applyProtection="1">
      <alignment vertical="center"/>
    </xf>
    <xf numFmtId="0" fontId="50" fillId="2" borderId="0" xfId="5" applyFont="1" applyFill="1" applyBorder="1" applyAlignment="1" applyProtection="1">
      <alignment vertical="center"/>
    </xf>
    <xf numFmtId="0" fontId="51" fillId="2" borderId="0" xfId="5" applyFont="1" applyFill="1" applyBorder="1" applyAlignment="1" applyProtection="1">
      <alignment vertical="center"/>
    </xf>
    <xf numFmtId="0" fontId="8" fillId="2" borderId="0" xfId="5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 shrinkToFit="1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Protection="1">
      <protection locked="0"/>
    </xf>
    <xf numFmtId="0" fontId="8" fillId="10" borderId="2" xfId="0" applyFont="1" applyFill="1" applyBorder="1" applyAlignment="1" applyProtection="1">
      <alignment horizontal="center" vertical="center" shrinkToFit="1"/>
    </xf>
    <xf numFmtId="0" fontId="52" fillId="0" borderId="0" xfId="0" applyFont="1" applyProtection="1">
      <protection locked="0"/>
    </xf>
    <xf numFmtId="0" fontId="45" fillId="0" borderId="0" xfId="0" applyFont="1" applyProtection="1">
      <protection locked="0"/>
    </xf>
    <xf numFmtId="0" fontId="54" fillId="2" borderId="0" xfId="5" quotePrefix="1" applyFont="1" applyFill="1" applyBorder="1" applyAlignment="1" applyProtection="1">
      <alignment vertical="top"/>
    </xf>
    <xf numFmtId="0" fontId="54" fillId="2" borderId="0" xfId="5" applyFont="1" applyFill="1" applyBorder="1" applyAlignment="1" applyProtection="1">
      <alignment vertical="center"/>
    </xf>
    <xf numFmtId="0" fontId="10" fillId="2" borderId="0" xfId="5" applyFont="1" applyFill="1" applyBorder="1" applyAlignment="1" applyProtection="1">
      <alignment horizontal="center" vertical="center"/>
      <protection locked="0"/>
    </xf>
    <xf numFmtId="0" fontId="55" fillId="2" borderId="0" xfId="0" applyFont="1" applyFill="1" applyBorder="1" applyAlignment="1" applyProtection="1">
      <alignment horizontal="left"/>
    </xf>
    <xf numFmtId="0" fontId="54" fillId="2" borderId="0" xfId="0" applyFont="1" applyFill="1" applyBorder="1" applyAlignment="1" applyProtection="1">
      <alignment horizontal="centerContinuous" vertical="center"/>
    </xf>
    <xf numFmtId="0" fontId="10" fillId="2" borderId="0" xfId="0" applyFont="1" applyFill="1" applyBorder="1" applyAlignment="1" applyProtection="1">
      <alignment horizontal="centerContinuous" vertical="center"/>
    </xf>
    <xf numFmtId="0" fontId="43" fillId="2" borderId="0" xfId="0" applyFont="1" applyFill="1" applyBorder="1" applyAlignment="1" applyProtection="1">
      <alignment horizontal="left" vertical="center" indent="1"/>
    </xf>
    <xf numFmtId="0" fontId="56" fillId="2" borderId="0" xfId="0" applyFont="1" applyFill="1" applyBorder="1" applyAlignment="1" applyProtection="1">
      <alignment horizontal="left" vertical="center" indent="1"/>
    </xf>
    <xf numFmtId="0" fontId="10" fillId="2" borderId="0" xfId="0" applyFont="1" applyFill="1" applyBorder="1" applyAlignment="1" applyProtection="1">
      <alignment horizontal="left" vertical="center"/>
    </xf>
    <xf numFmtId="0" fontId="10" fillId="0" borderId="0" xfId="0" applyFont="1" applyProtection="1"/>
    <xf numFmtId="0" fontId="53" fillId="2" borderId="0" xfId="5" applyFont="1" applyFill="1" applyBorder="1" applyAlignment="1" applyProtection="1">
      <alignment vertical="center"/>
    </xf>
    <xf numFmtId="0" fontId="18" fillId="0" borderId="0" xfId="0" applyFont="1" applyProtection="1">
      <protection locked="0"/>
    </xf>
    <xf numFmtId="0" fontId="57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60" fillId="0" borderId="0" xfId="0" applyFont="1" applyProtection="1">
      <protection locked="0"/>
    </xf>
    <xf numFmtId="0" fontId="58" fillId="2" borderId="0" xfId="5" applyFont="1" applyFill="1" applyBorder="1" applyAlignment="1" applyProtection="1">
      <alignment vertical="center"/>
    </xf>
    <xf numFmtId="0" fontId="49" fillId="0" borderId="0" xfId="0" applyFont="1" applyProtection="1">
      <protection locked="0"/>
    </xf>
    <xf numFmtId="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Protection="1">
      <protection locked="0"/>
    </xf>
    <xf numFmtId="0" fontId="61" fillId="0" borderId="0" xfId="0" applyFont="1" applyBorder="1" applyAlignment="1" applyProtection="1">
      <alignment horizontal="left" vertical="top"/>
      <protection locked="0"/>
    </xf>
    <xf numFmtId="0" fontId="12" fillId="0" borderId="44" xfId="0" applyFont="1" applyFill="1" applyBorder="1" applyAlignment="1" applyProtection="1">
      <alignment horizontal="center" vertical="top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/>
    </xf>
    <xf numFmtId="0" fontId="62" fillId="2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3" fillId="0" borderId="0" xfId="0" applyFont="1" applyBorder="1" applyAlignment="1" applyProtection="1">
      <alignment vertical="center"/>
    </xf>
    <xf numFmtId="0" fontId="64" fillId="0" borderId="0" xfId="0" applyFont="1" applyBorder="1" applyAlignment="1" applyProtection="1">
      <alignment vertical="center"/>
    </xf>
    <xf numFmtId="0" fontId="64" fillId="0" borderId="0" xfId="0" applyFont="1" applyProtection="1">
      <protection locked="0"/>
    </xf>
    <xf numFmtId="0" fontId="63" fillId="12" borderId="2" xfId="0" applyFont="1" applyFill="1" applyBorder="1" applyAlignment="1" applyProtection="1">
      <alignment vertical="center"/>
    </xf>
    <xf numFmtId="0" fontId="63" fillId="0" borderId="2" xfId="0" applyFont="1" applyBorder="1" applyAlignment="1" applyProtection="1">
      <alignment vertical="center"/>
    </xf>
    <xf numFmtId="0" fontId="63" fillId="0" borderId="0" xfId="0" applyFont="1" applyBorder="1" applyProtection="1">
      <protection locked="0"/>
    </xf>
    <xf numFmtId="0" fontId="63" fillId="0" borderId="0" xfId="0" applyFont="1" applyProtection="1">
      <protection locked="0"/>
    </xf>
    <xf numFmtId="0" fontId="63" fillId="6" borderId="2" xfId="0" applyFont="1" applyFill="1" applyBorder="1" applyAlignment="1" applyProtection="1">
      <alignment horizontal="center" vertical="center"/>
    </xf>
    <xf numFmtId="0" fontId="66" fillId="0" borderId="0" xfId="0" applyFont="1" applyProtection="1">
      <protection locked="0"/>
    </xf>
    <xf numFmtId="0" fontId="66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Protection="1">
      <protection locked="0"/>
    </xf>
    <xf numFmtId="0" fontId="68" fillId="0" borderId="0" xfId="0" applyFont="1" applyBorder="1" applyAlignment="1" applyProtection="1">
      <alignment vertical="center"/>
    </xf>
    <xf numFmtId="0" fontId="69" fillId="0" borderId="0" xfId="0" applyFont="1" applyBorder="1" applyAlignment="1" applyProtection="1">
      <alignment horizontal="left" vertical="center" indent="2"/>
    </xf>
    <xf numFmtId="0" fontId="70" fillId="0" borderId="0" xfId="0" applyFont="1" applyBorder="1" applyAlignment="1" applyProtection="1"/>
    <xf numFmtId="0" fontId="63" fillId="12" borderId="2" xfId="0" applyFont="1" applyFill="1" applyBorder="1" applyAlignment="1" applyProtection="1">
      <alignment horizontal="center" vertical="center"/>
    </xf>
    <xf numFmtId="0" fontId="63" fillId="8" borderId="2" xfId="0" applyFont="1" applyFill="1" applyBorder="1" applyAlignment="1" applyProtection="1">
      <alignment horizontal="center" vertical="center"/>
    </xf>
    <xf numFmtId="0" fontId="63" fillId="8" borderId="3" xfId="0" applyFont="1" applyFill="1" applyBorder="1" applyAlignment="1" applyProtection="1">
      <alignment horizontal="center" vertical="center"/>
    </xf>
    <xf numFmtId="0" fontId="63" fillId="0" borderId="4" xfId="0" applyFont="1" applyFill="1" applyBorder="1" applyAlignment="1" applyProtection="1">
      <alignment horizontal="left" wrapText="1" indent="1"/>
    </xf>
    <xf numFmtId="0" fontId="63" fillId="0" borderId="4" xfId="0" applyFont="1" applyFill="1" applyBorder="1" applyAlignment="1" applyProtection="1">
      <alignment horizontal="left" vertical="center" wrapText="1" indent="2"/>
    </xf>
    <xf numFmtId="0" fontId="63" fillId="5" borderId="2" xfId="0" applyFont="1" applyFill="1" applyBorder="1" applyAlignment="1" applyProtection="1">
      <alignment horizontal="center" vertical="center"/>
    </xf>
    <xf numFmtId="0" fontId="71" fillId="0" borderId="0" xfId="0" applyFont="1" applyBorder="1" applyAlignment="1" applyProtection="1">
      <alignment vertical="center"/>
    </xf>
    <xf numFmtId="0" fontId="63" fillId="0" borderId="0" xfId="0" applyFont="1" applyAlignment="1" applyProtection="1">
      <alignment wrapText="1"/>
      <protection locked="0"/>
    </xf>
    <xf numFmtId="0" fontId="72" fillId="3" borderId="5" xfId="0" applyFont="1" applyFill="1" applyBorder="1" applyAlignment="1" applyProtection="1">
      <alignment horizontal="center" vertical="center"/>
      <protection locked="0"/>
    </xf>
    <xf numFmtId="0" fontId="73" fillId="3" borderId="5" xfId="0" applyFont="1" applyFill="1" applyBorder="1" applyAlignment="1" applyProtection="1">
      <alignment horizontal="center" vertical="center"/>
      <protection locked="0"/>
    </xf>
    <xf numFmtId="0" fontId="73" fillId="6" borderId="5" xfId="0" applyFont="1" applyFill="1" applyBorder="1" applyAlignment="1" applyProtection="1">
      <alignment horizontal="center" vertical="center"/>
      <protection locked="0"/>
    </xf>
    <xf numFmtId="0" fontId="75" fillId="0" borderId="3" xfId="8" applyFont="1" applyFill="1" applyBorder="1" applyAlignment="1">
      <alignment horizontal="center" vertical="center" wrapText="1"/>
    </xf>
    <xf numFmtId="0" fontId="75" fillId="0" borderId="7" xfId="8" applyFont="1" applyFill="1" applyBorder="1" applyAlignment="1">
      <alignment horizontal="center" vertical="center" wrapText="1"/>
    </xf>
    <xf numFmtId="0" fontId="76" fillId="11" borderId="2" xfId="0" applyFont="1" applyFill="1" applyBorder="1" applyAlignment="1" applyProtection="1">
      <alignment horizontal="center" shrinkToFit="1"/>
      <protection locked="0"/>
    </xf>
    <xf numFmtId="0" fontId="76" fillId="0" borderId="0" xfId="0" applyFont="1" applyBorder="1" applyAlignment="1" applyProtection="1">
      <protection locked="0"/>
    </xf>
    <xf numFmtId="0" fontId="76" fillId="11" borderId="2" xfId="0" applyFont="1" applyFill="1" applyBorder="1" applyAlignment="1" applyProtection="1">
      <alignment horizontal="center"/>
      <protection locked="0"/>
    </xf>
    <xf numFmtId="0" fontId="76" fillId="11" borderId="9" xfId="0" applyFont="1" applyFill="1" applyBorder="1" applyAlignment="1" applyProtection="1">
      <alignment horizontal="center"/>
      <protection locked="0"/>
    </xf>
    <xf numFmtId="0" fontId="77" fillId="0" borderId="6" xfId="7" applyFont="1" applyFill="1" applyBorder="1" applyAlignment="1" applyProtection="1">
      <alignment vertical="center"/>
      <protection locked="0"/>
    </xf>
    <xf numFmtId="0" fontId="80" fillId="0" borderId="0" xfId="0" applyFont="1" applyProtection="1">
      <protection locked="0"/>
    </xf>
    <xf numFmtId="0" fontId="81" fillId="0" borderId="0" xfId="6" applyFont="1" applyBorder="1" applyAlignment="1" applyProtection="1">
      <protection locked="0"/>
    </xf>
    <xf numFmtId="0" fontId="80" fillId="0" borderId="0" xfId="6" applyFont="1" applyBorder="1" applyProtection="1">
      <alignment vertical="center"/>
      <protection locked="0"/>
    </xf>
    <xf numFmtId="0" fontId="80" fillId="0" borderId="0" xfId="0" applyFont="1" applyBorder="1" applyProtection="1">
      <protection locked="0"/>
    </xf>
    <xf numFmtId="14" fontId="82" fillId="0" borderId="0" xfId="0" quotePrefix="1" applyNumberFormat="1" applyFont="1" applyBorder="1" applyAlignment="1" applyProtection="1">
      <alignment horizontal="right" vertical="top"/>
    </xf>
    <xf numFmtId="0" fontId="82" fillId="0" borderId="0" xfId="0" applyFont="1" applyBorder="1" applyAlignment="1" applyProtection="1">
      <alignment horizontal="right" vertical="top"/>
    </xf>
    <xf numFmtId="14" fontId="82" fillId="0" borderId="0" xfId="0" quotePrefix="1" applyNumberFormat="1" applyFont="1" applyFill="1" applyBorder="1" applyAlignment="1" applyProtection="1">
      <alignment vertical="top"/>
    </xf>
    <xf numFmtId="0" fontId="83" fillId="0" borderId="2" xfId="0" applyFont="1" applyBorder="1" applyAlignment="1" applyProtection="1">
      <alignment vertical="center"/>
    </xf>
    <xf numFmtId="0" fontId="80" fillId="6" borderId="2" xfId="0" applyFont="1" applyFill="1" applyBorder="1" applyAlignment="1" applyProtection="1">
      <alignment horizontal="center" vertical="center"/>
    </xf>
    <xf numFmtId="0" fontId="80" fillId="3" borderId="2" xfId="0" applyFont="1" applyFill="1" applyBorder="1" applyAlignment="1" applyProtection="1">
      <alignment horizontal="center" vertical="center"/>
    </xf>
    <xf numFmtId="0" fontId="88" fillId="2" borderId="19" xfId="0" applyFont="1" applyFill="1" applyBorder="1" applyAlignment="1" applyProtection="1">
      <alignment horizontal="left" vertical="center" shrinkToFit="1"/>
      <protection locked="0"/>
    </xf>
    <xf numFmtId="0" fontId="80" fillId="2" borderId="2" xfId="0" applyFont="1" applyFill="1" applyBorder="1" applyAlignment="1" applyProtection="1">
      <alignment horizontal="center" vertical="center" wrapText="1"/>
    </xf>
    <xf numFmtId="0" fontId="78" fillId="2" borderId="0" xfId="5" applyFont="1" applyFill="1" applyBorder="1" applyAlignment="1" applyProtection="1">
      <alignment vertical="center"/>
    </xf>
    <xf numFmtId="0" fontId="89" fillId="2" borderId="0" xfId="5" applyFont="1" applyFill="1" applyBorder="1" applyAlignment="1" applyProtection="1">
      <alignment vertical="center"/>
    </xf>
    <xf numFmtId="0" fontId="89" fillId="2" borderId="0" xfId="0" applyFont="1" applyFill="1" applyBorder="1" applyAlignment="1" applyProtection="1">
      <alignment vertical="center"/>
    </xf>
    <xf numFmtId="0" fontId="90" fillId="2" borderId="0" xfId="5" applyFont="1" applyFill="1" applyBorder="1" applyAlignment="1" applyProtection="1">
      <alignment vertical="center"/>
    </xf>
    <xf numFmtId="0" fontId="91" fillId="2" borderId="0" xfId="0" applyFont="1" applyFill="1" applyBorder="1" applyAlignment="1" applyProtection="1">
      <alignment vertical="center"/>
    </xf>
    <xf numFmtId="0" fontId="90" fillId="0" borderId="0" xfId="0" applyFont="1" applyProtection="1">
      <protection locked="0"/>
    </xf>
    <xf numFmtId="0" fontId="90" fillId="2" borderId="0" xfId="0" applyFont="1" applyFill="1" applyBorder="1" applyAlignment="1" applyProtection="1">
      <alignment vertical="center"/>
    </xf>
    <xf numFmtId="0" fontId="80" fillId="2" borderId="0" xfId="5" applyFont="1" applyFill="1" applyBorder="1" applyAlignment="1" applyProtection="1">
      <alignment vertical="center"/>
    </xf>
    <xf numFmtId="0" fontId="90" fillId="0" borderId="0" xfId="0" applyFont="1" applyAlignment="1" applyProtection="1">
      <alignment vertical="center"/>
      <protection locked="0"/>
    </xf>
    <xf numFmtId="0" fontId="90" fillId="2" borderId="0" xfId="0" applyFont="1" applyFill="1" applyBorder="1" applyAlignment="1" applyProtection="1">
      <alignment horizontal="left" vertical="center" shrinkToFit="1"/>
    </xf>
    <xf numFmtId="0" fontId="90" fillId="2" borderId="0" xfId="0" applyFont="1" applyFill="1" applyBorder="1" applyAlignment="1" applyProtection="1">
      <alignment horizontal="center" vertical="center" shrinkToFit="1"/>
    </xf>
    <xf numFmtId="0" fontId="92" fillId="2" borderId="0" xfId="0" applyFont="1" applyFill="1" applyBorder="1" applyAlignment="1" applyProtection="1">
      <alignment vertical="center"/>
    </xf>
    <xf numFmtId="0" fontId="0" fillId="0" borderId="0" xfId="0" applyFont="1" applyProtection="1">
      <protection locked="0"/>
    </xf>
    <xf numFmtId="0" fontId="80" fillId="2" borderId="5" xfId="0" applyFont="1" applyFill="1" applyBorder="1" applyAlignment="1">
      <alignment horizontal="center" vertical="center" wrapText="1"/>
    </xf>
    <xf numFmtId="0" fontId="80" fillId="0" borderId="36" xfId="4" applyFont="1" applyBorder="1" applyAlignment="1">
      <alignment vertical="center"/>
    </xf>
    <xf numFmtId="0" fontId="80" fillId="2" borderId="5" xfId="0" applyFont="1" applyFill="1" applyBorder="1" applyAlignment="1">
      <alignment horizontal="center" vertical="center"/>
    </xf>
    <xf numFmtId="0" fontId="46" fillId="2" borderId="33" xfId="4" applyFont="1" applyFill="1" applyBorder="1" applyAlignment="1">
      <alignment horizontal="justify" vertical="center" wrapText="1"/>
    </xf>
    <xf numFmtId="0" fontId="8" fillId="2" borderId="59" xfId="0" applyFont="1" applyFill="1" applyBorder="1" applyAlignment="1">
      <alignment horizontal="center" vertical="center"/>
    </xf>
    <xf numFmtId="0" fontId="80" fillId="3" borderId="2" xfId="0" applyFont="1" applyFill="1" applyBorder="1" applyAlignment="1" applyProtection="1">
      <alignment horizontal="left" vertical="center"/>
    </xf>
    <xf numFmtId="0" fontId="80" fillId="2" borderId="2" xfId="0" applyFont="1" applyFill="1" applyBorder="1" applyAlignment="1">
      <alignment horizontal="center" vertical="center" wrapText="1"/>
    </xf>
    <xf numFmtId="0" fontId="80" fillId="2" borderId="3" xfId="0" applyFont="1" applyFill="1" applyBorder="1" applyAlignment="1" applyProtection="1">
      <alignment horizontal="center" vertical="center" wrapText="1"/>
    </xf>
    <xf numFmtId="0" fontId="80" fillId="0" borderId="2" xfId="0" applyFont="1" applyBorder="1" applyAlignment="1">
      <alignment horizontal="center" vertical="center" wrapText="1"/>
    </xf>
    <xf numFmtId="0" fontId="78" fillId="4" borderId="2" xfId="0" applyFont="1" applyFill="1" applyBorder="1" applyAlignment="1">
      <alignment horizontal="center" vertical="center"/>
    </xf>
    <xf numFmtId="0" fontId="80" fillId="0" borderId="33" xfId="0" applyFont="1" applyFill="1" applyBorder="1" applyAlignment="1">
      <alignment horizontal="left" vertical="center" wrapText="1"/>
    </xf>
    <xf numFmtId="0" fontId="93" fillId="2" borderId="0" xfId="5" applyFont="1" applyFill="1" applyBorder="1" applyAlignment="1" applyProtection="1">
      <alignment vertical="center"/>
    </xf>
    <xf numFmtId="0" fontId="94" fillId="13" borderId="2" xfId="0" applyFont="1" applyFill="1" applyBorder="1" applyAlignment="1" applyProtection="1">
      <alignment horizontal="center" vertical="center"/>
    </xf>
    <xf numFmtId="0" fontId="94" fillId="3" borderId="2" xfId="0" applyFont="1" applyFill="1" applyBorder="1" applyAlignment="1" applyProtection="1">
      <alignment horizontal="center" vertical="center"/>
    </xf>
    <xf numFmtId="14" fontId="78" fillId="0" borderId="0" xfId="0" quotePrefix="1" applyNumberFormat="1" applyFont="1" applyFill="1" applyBorder="1" applyAlignment="1" applyProtection="1">
      <alignment horizontal="right" vertical="top"/>
    </xf>
    <xf numFmtId="14" fontId="94" fillId="0" borderId="0" xfId="0" quotePrefix="1" applyNumberFormat="1" applyFont="1" applyBorder="1" applyAlignment="1" applyProtection="1">
      <alignment horizontal="right" vertical="top"/>
    </xf>
    <xf numFmtId="0" fontId="96" fillId="0" borderId="54" xfId="0" applyFont="1" applyBorder="1" applyAlignment="1" applyProtection="1">
      <alignment horizontal="left" vertical="center"/>
      <protection locked="0"/>
    </xf>
    <xf numFmtId="0" fontId="96" fillId="0" borderId="0" xfId="0" applyFont="1" applyFill="1" applyBorder="1" applyAlignment="1" applyProtection="1">
      <alignment horizontal="left" vertical="center"/>
      <protection locked="0"/>
    </xf>
    <xf numFmtId="0" fontId="96" fillId="0" borderId="55" xfId="0" applyFont="1" applyFill="1" applyBorder="1" applyAlignment="1" applyProtection="1">
      <alignment horizontal="left" vertical="center"/>
      <protection locked="0"/>
    </xf>
    <xf numFmtId="0" fontId="96" fillId="0" borderId="56" xfId="0" applyFont="1" applyBorder="1" applyAlignment="1" applyProtection="1">
      <alignment horizontal="left" vertical="center"/>
      <protection locked="0"/>
    </xf>
    <xf numFmtId="0" fontId="96" fillId="0" borderId="57" xfId="0" applyFont="1" applyFill="1" applyBorder="1" applyAlignment="1" applyProtection="1">
      <alignment horizontal="left" vertical="center"/>
      <protection locked="0"/>
    </xf>
    <xf numFmtId="0" fontId="96" fillId="0" borderId="58" xfId="0" applyFont="1" applyFill="1" applyBorder="1" applyAlignment="1" applyProtection="1">
      <alignment horizontal="left" vertical="center"/>
      <protection locked="0"/>
    </xf>
    <xf numFmtId="0" fontId="94" fillId="0" borderId="0" xfId="0" applyFont="1" applyFill="1" applyBorder="1" applyAlignment="1" applyProtection="1">
      <alignment vertical="center"/>
      <protection locked="0"/>
    </xf>
    <xf numFmtId="0" fontId="96" fillId="0" borderId="50" xfId="0" applyFont="1" applyFill="1" applyBorder="1" applyAlignment="1" applyProtection="1">
      <alignment vertical="center"/>
      <protection locked="0"/>
    </xf>
    <xf numFmtId="0" fontId="40" fillId="0" borderId="44" xfId="0" applyFont="1" applyFill="1" applyBorder="1" applyAlignment="1" applyProtection="1">
      <alignment horizontal="right" vertical="center"/>
      <protection locked="0"/>
    </xf>
    <xf numFmtId="0" fontId="98" fillId="0" borderId="0" xfId="0" applyFont="1" applyBorder="1" applyProtection="1">
      <protection locked="0"/>
    </xf>
    <xf numFmtId="0" fontId="99" fillId="0" borderId="6" xfId="0" applyNumberFormat="1" applyFont="1" applyFill="1" applyBorder="1" applyAlignment="1" applyProtection="1">
      <alignment horizontal="right" vertical="center" shrinkToFit="1"/>
      <protection locked="0"/>
    </xf>
    <xf numFmtId="49" fontId="9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7" fillId="0" borderId="11" xfId="7" applyFont="1" applyFill="1" applyBorder="1" applyAlignment="1" applyProtection="1">
      <alignment vertical="center"/>
      <protection locked="0"/>
    </xf>
    <xf numFmtId="0" fontId="77" fillId="0" borderId="8" xfId="7" applyFont="1" applyFill="1" applyBorder="1" applyAlignment="1" applyProtection="1">
      <alignment vertical="center"/>
      <protection locked="0"/>
    </xf>
    <xf numFmtId="0" fontId="77" fillId="0" borderId="18" xfId="7" applyFont="1" applyFill="1" applyBorder="1" applyAlignment="1" applyProtection="1">
      <alignment vertical="center"/>
      <protection locked="0"/>
    </xf>
    <xf numFmtId="0" fontId="97" fillId="0" borderId="19" xfId="7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80" fillId="0" borderId="0" xfId="0" applyFont="1" applyFill="1" applyBorder="1" applyAlignment="1" applyProtection="1">
      <alignment vertical="center"/>
    </xf>
    <xf numFmtId="0" fontId="63" fillId="0" borderId="0" xfId="0" applyFont="1" applyFill="1" applyProtection="1">
      <protection locked="0"/>
    </xf>
    <xf numFmtId="0" fontId="63" fillId="0" borderId="0" xfId="0" applyFont="1" applyFill="1" applyBorder="1" applyAlignment="1" applyProtection="1">
      <alignment vertical="center"/>
    </xf>
    <xf numFmtId="0" fontId="83" fillId="0" borderId="2" xfId="0" applyFont="1" applyFill="1" applyBorder="1" applyAlignment="1" applyProtection="1">
      <alignment vertical="center"/>
    </xf>
    <xf numFmtId="0" fontId="83" fillId="0" borderId="3" xfId="0" applyFont="1" applyFill="1" applyBorder="1" applyAlignment="1" applyProtection="1">
      <alignment vertical="center"/>
    </xf>
    <xf numFmtId="0" fontId="83" fillId="0" borderId="5" xfId="0" applyFont="1" applyFill="1" applyBorder="1" applyAlignment="1" applyProtection="1">
      <alignment vertical="center"/>
    </xf>
    <xf numFmtId="0" fontId="83" fillId="0" borderId="4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63" fillId="0" borderId="2" xfId="0" applyFont="1" applyFill="1" applyBorder="1" applyAlignment="1" applyProtection="1">
      <alignment vertical="center"/>
    </xf>
    <xf numFmtId="0" fontId="63" fillId="0" borderId="3" xfId="0" applyFont="1" applyFill="1" applyBorder="1" applyAlignment="1" applyProtection="1">
      <alignment vertical="center"/>
    </xf>
    <xf numFmtId="0" fontId="63" fillId="0" borderId="4" xfId="0" applyFont="1" applyFill="1" applyBorder="1" applyAlignment="1" applyProtection="1"/>
    <xf numFmtId="0" fontId="63" fillId="0" borderId="4" xfId="0" applyFont="1" applyFill="1" applyBorder="1" applyAlignment="1" applyProtection="1">
      <alignment vertical="center"/>
    </xf>
    <xf numFmtId="0" fontId="63" fillId="0" borderId="4" xfId="0" applyFont="1" applyFill="1" applyBorder="1" applyAlignment="1" applyProtection="1">
      <alignment horizontal="left" indent="1"/>
    </xf>
    <xf numFmtId="0" fontId="63" fillId="0" borderId="4" xfId="0" applyFont="1" applyFill="1" applyBorder="1" applyAlignment="1" applyProtection="1">
      <alignment horizontal="left" vertical="center" indent="2"/>
    </xf>
    <xf numFmtId="0" fontId="101" fillId="11" borderId="9" xfId="0" applyFont="1" applyFill="1" applyBorder="1" applyAlignment="1" applyProtection="1">
      <alignment horizontal="center" shrinkToFit="1"/>
      <protection locked="0"/>
    </xf>
    <xf numFmtId="0" fontId="101" fillId="0" borderId="0" xfId="0" applyFont="1" applyBorder="1" applyAlignment="1" applyProtection="1">
      <alignment horizontal="center"/>
      <protection locked="0"/>
    </xf>
    <xf numFmtId="0" fontId="102" fillId="0" borderId="2" xfId="0" applyFont="1" applyFill="1" applyBorder="1" applyAlignment="1" applyProtection="1">
      <alignment vertical="center"/>
    </xf>
    <xf numFmtId="0" fontId="102" fillId="0" borderId="3" xfId="0" applyFont="1" applyFill="1" applyBorder="1" applyAlignment="1" applyProtection="1">
      <alignment horizontal="left" wrapText="1"/>
    </xf>
    <xf numFmtId="0" fontId="102" fillId="0" borderId="5" xfId="0" applyFont="1" applyFill="1" applyBorder="1" applyAlignment="1" applyProtection="1">
      <alignment vertical="center"/>
    </xf>
    <xf numFmtId="0" fontId="102" fillId="0" borderId="3" xfId="0" applyFont="1" applyFill="1" applyBorder="1" applyAlignment="1" applyProtection="1">
      <alignment vertical="center"/>
    </xf>
    <xf numFmtId="0" fontId="102" fillId="0" borderId="0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6" fillId="2" borderId="2" xfId="0" applyFont="1" applyFill="1" applyBorder="1" applyAlignment="1">
      <alignment horizontal="center" vertical="center"/>
    </xf>
    <xf numFmtId="0" fontId="10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13" borderId="3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10" fillId="2" borderId="4" xfId="0" applyFont="1" applyFill="1" applyBorder="1" applyAlignment="1" applyProtection="1">
      <alignment horizontal="center" vertical="center" wrapText="1"/>
    </xf>
    <xf numFmtId="0" fontId="110" fillId="2" borderId="4" xfId="0" applyFont="1" applyFill="1" applyBorder="1" applyAlignment="1" applyProtection="1">
      <alignment horizontal="center" wrapText="1"/>
    </xf>
    <xf numFmtId="0" fontId="110" fillId="2" borderId="30" xfId="0" applyFont="1" applyFill="1" applyBorder="1" applyAlignment="1" applyProtection="1">
      <alignment horizontal="left" vertical="center" shrinkToFit="1"/>
    </xf>
    <xf numFmtId="0" fontId="110" fillId="2" borderId="2" xfId="0" applyFont="1" applyFill="1" applyBorder="1" applyAlignment="1" applyProtection="1">
      <alignment horizontal="center" vertical="center" wrapText="1"/>
    </xf>
    <xf numFmtId="0" fontId="110" fillId="2" borderId="9" xfId="0" applyFont="1" applyFill="1" applyBorder="1" applyAlignment="1" applyProtection="1">
      <alignment vertical="center" shrinkToFit="1"/>
    </xf>
    <xf numFmtId="0" fontId="110" fillId="2" borderId="30" xfId="0" applyFont="1" applyFill="1" applyBorder="1" applyAlignment="1" applyProtection="1">
      <alignment vertical="center" shrinkToFit="1"/>
    </xf>
    <xf numFmtId="0" fontId="110" fillId="2" borderId="31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2" fillId="0" borderId="2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63" fillId="8" borderId="3" xfId="0" applyFont="1" applyFill="1" applyBorder="1" applyAlignment="1" applyProtection="1">
      <alignment horizontal="center" vertical="center" wrapText="1"/>
    </xf>
    <xf numFmtId="0" fontId="63" fillId="8" borderId="4" xfId="0" applyFont="1" applyFill="1" applyBorder="1" applyAlignment="1" applyProtection="1">
      <alignment horizontal="center" vertical="center" wrapText="1"/>
    </xf>
    <xf numFmtId="0" fontId="63" fillId="8" borderId="5" xfId="0" applyFont="1" applyFill="1" applyBorder="1" applyAlignment="1" applyProtection="1">
      <alignment horizontal="center" vertical="center" wrapText="1"/>
    </xf>
    <xf numFmtId="0" fontId="94" fillId="13" borderId="3" xfId="0" applyFont="1" applyFill="1" applyBorder="1" applyAlignment="1" applyProtection="1">
      <alignment horizontal="center" vertical="center"/>
    </xf>
    <xf numFmtId="0" fontId="94" fillId="13" borderId="5" xfId="0" applyFont="1" applyFill="1" applyBorder="1" applyAlignment="1" applyProtection="1">
      <alignment horizontal="center" vertical="center"/>
    </xf>
    <xf numFmtId="0" fontId="63" fillId="3" borderId="2" xfId="0" applyFont="1" applyFill="1" applyBorder="1" applyAlignment="1" applyProtection="1">
      <alignment horizontal="center" vertical="center" wrapText="1"/>
    </xf>
    <xf numFmtId="0" fontId="63" fillId="3" borderId="2" xfId="0" applyFont="1" applyFill="1" applyBorder="1" applyAlignment="1" applyProtection="1">
      <alignment horizontal="center" vertical="center"/>
    </xf>
    <xf numFmtId="0" fontId="63" fillId="6" borderId="2" xfId="0" applyFont="1" applyFill="1" applyBorder="1" applyAlignment="1" applyProtection="1">
      <alignment horizontal="center" vertical="center" wrapText="1"/>
    </xf>
    <xf numFmtId="0" fontId="63" fillId="6" borderId="2" xfId="0" applyFont="1" applyFill="1" applyBorder="1" applyAlignment="1" applyProtection="1">
      <alignment horizontal="center" vertical="center"/>
    </xf>
    <xf numFmtId="0" fontId="63" fillId="6" borderId="4" xfId="0" applyFont="1" applyFill="1" applyBorder="1" applyAlignment="1" applyProtection="1">
      <alignment horizontal="center" vertical="center" wrapText="1"/>
    </xf>
    <xf numFmtId="0" fontId="63" fillId="6" borderId="5" xfId="0" applyFont="1" applyFill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left" vertical="center" wrapText="1"/>
    </xf>
    <xf numFmtId="0" fontId="8" fillId="13" borderId="30" xfId="0" applyFont="1" applyFill="1" applyBorder="1" applyAlignment="1">
      <alignment horizontal="left" vertical="center" wrapText="1"/>
    </xf>
    <xf numFmtId="0" fontId="8" fillId="13" borderId="31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110" fillId="2" borderId="33" xfId="0" applyFont="1" applyFill="1" applyBorder="1" applyAlignment="1" applyProtection="1">
      <alignment horizontal="center" vertical="center" shrinkToFit="1"/>
    </xf>
    <xf numFmtId="0" fontId="110" fillId="2" borderId="2" xfId="0" applyFont="1" applyFill="1" applyBorder="1" applyAlignment="1" applyProtection="1">
      <alignment horizontal="center" vertical="center" shrinkToFit="1"/>
    </xf>
    <xf numFmtId="0" fontId="110" fillId="2" borderId="9" xfId="0" applyFont="1" applyFill="1" applyBorder="1" applyAlignment="1" applyProtection="1">
      <alignment horizontal="left" vertical="center" shrinkToFit="1"/>
    </xf>
    <xf numFmtId="0" fontId="110" fillId="0" borderId="30" xfId="0" applyFont="1" applyBorder="1" applyAlignment="1">
      <alignment horizontal="left" vertical="center" shrinkToFit="1"/>
    </xf>
    <xf numFmtId="0" fontId="108" fillId="0" borderId="9" xfId="0" applyFont="1" applyBorder="1" applyAlignment="1">
      <alignment horizontal="center" vertical="center" wrapText="1"/>
    </xf>
    <xf numFmtId="0" fontId="108" fillId="0" borderId="39" xfId="0" applyFont="1" applyBorder="1" applyAlignment="1">
      <alignment horizontal="center" vertical="center" wrapText="1"/>
    </xf>
    <xf numFmtId="0" fontId="0" fillId="13" borderId="30" xfId="0" applyFill="1" applyBorder="1" applyAlignment="1">
      <alignment horizontal="left" vertical="center" wrapText="1"/>
    </xf>
    <xf numFmtId="0" fontId="0" fillId="13" borderId="31" xfId="0" applyFill="1" applyBorder="1" applyAlignment="1">
      <alignment horizontal="left" vertical="center" wrapText="1"/>
    </xf>
    <xf numFmtId="0" fontId="108" fillId="14" borderId="9" xfId="0" applyFont="1" applyFill="1" applyBorder="1" applyAlignment="1">
      <alignment horizontal="center" vertical="center" wrapText="1"/>
    </xf>
    <xf numFmtId="0" fontId="108" fillId="14" borderId="39" xfId="0" applyFont="1" applyFill="1" applyBorder="1" applyAlignment="1">
      <alignment horizontal="center" vertical="center" wrapText="1"/>
    </xf>
    <xf numFmtId="0" fontId="80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49" fontId="80" fillId="2" borderId="9" xfId="0" applyNumberFormat="1" applyFont="1" applyFill="1" applyBorder="1" applyAlignment="1">
      <alignment horizontal="center" vertical="center" wrapText="1"/>
    </xf>
    <xf numFmtId="49" fontId="80" fillId="2" borderId="39" xfId="0" applyNumberFormat="1" applyFont="1" applyFill="1" applyBorder="1" applyAlignment="1">
      <alignment horizontal="center" vertical="center" wrapText="1"/>
    </xf>
    <xf numFmtId="49" fontId="80" fillId="2" borderId="44" xfId="0" applyNumberFormat="1" applyFont="1" applyFill="1" applyBorder="1" applyAlignment="1">
      <alignment horizontal="center" vertical="center" wrapText="1"/>
    </xf>
    <xf numFmtId="49" fontId="80" fillId="2" borderId="50" xfId="0" applyNumberFormat="1" applyFont="1" applyFill="1" applyBorder="1" applyAlignment="1">
      <alignment horizontal="center" vertical="center" wrapText="1"/>
    </xf>
    <xf numFmtId="0" fontId="80" fillId="2" borderId="9" xfId="0" applyFont="1" applyFill="1" applyBorder="1" applyAlignment="1" applyProtection="1">
      <alignment horizontal="left" vertical="center" shrinkToFit="1"/>
    </xf>
    <xf numFmtId="0" fontId="8" fillId="2" borderId="30" xfId="0" applyFont="1" applyFill="1" applyBorder="1" applyAlignment="1" applyProtection="1">
      <alignment horizontal="left" vertical="center" shrinkToFit="1"/>
    </xf>
    <xf numFmtId="0" fontId="8" fillId="0" borderId="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104" fillId="0" borderId="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2" borderId="0" xfId="1" applyFill="1" applyBorder="1" applyAlignment="1" applyProtection="1">
      <alignment horizontal="left" vertical="center" indent="2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0" fillId="0" borderId="2" xfId="0" applyFont="1" applyFill="1" applyBorder="1" applyAlignment="1">
      <alignment horizontal="left" vertical="center" wrapText="1"/>
    </xf>
    <xf numFmtId="0" fontId="80" fillId="0" borderId="2" xfId="0" applyFont="1" applyFill="1" applyBorder="1" applyAlignment="1">
      <alignment horizontal="left" vertical="center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 vertical="center" shrinkToFit="1"/>
    </xf>
    <xf numFmtId="0" fontId="8" fillId="2" borderId="31" xfId="0" applyFont="1" applyFill="1" applyBorder="1" applyAlignment="1" applyProtection="1">
      <alignment horizontal="left" vertical="center" shrinkToFit="1"/>
    </xf>
    <xf numFmtId="0" fontId="8" fillId="2" borderId="9" xfId="5" applyFont="1" applyFill="1" applyBorder="1" applyAlignment="1" applyProtection="1">
      <alignment horizontal="center" vertical="center"/>
      <protection locked="0"/>
    </xf>
    <xf numFmtId="0" fontId="8" fillId="2" borderId="39" xfId="5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110" fillId="2" borderId="30" xfId="0" applyFont="1" applyFill="1" applyBorder="1" applyAlignment="1" applyProtection="1">
      <alignment horizontal="left" vertical="center" shrinkToFit="1"/>
    </xf>
    <xf numFmtId="0" fontId="110" fillId="2" borderId="31" xfId="0" applyFont="1" applyFill="1" applyBorder="1" applyAlignment="1" applyProtection="1">
      <alignment horizontal="left" vertical="center" shrinkToFit="1"/>
    </xf>
    <xf numFmtId="0" fontId="110" fillId="2" borderId="9" xfId="0" applyFont="1" applyFill="1" applyBorder="1" applyAlignment="1" applyProtection="1">
      <alignment horizontal="left" vertical="center" wrapText="1" shrinkToFit="1"/>
    </xf>
    <xf numFmtId="0" fontId="110" fillId="2" borderId="30" xfId="0" applyFont="1" applyFill="1" applyBorder="1" applyAlignment="1" applyProtection="1">
      <alignment horizontal="left" vertical="center" wrapText="1" shrinkToFit="1"/>
    </xf>
    <xf numFmtId="0" fontId="8" fillId="2" borderId="38" xfId="0" applyFont="1" applyFill="1" applyBorder="1" applyAlignment="1" applyProtection="1">
      <alignment horizontal="center" vertical="center" shrinkToFit="1"/>
    </xf>
    <xf numFmtId="0" fontId="8" fillId="2" borderId="39" xfId="0" applyFont="1" applyFill="1" applyBorder="1" applyAlignment="1" applyProtection="1">
      <alignment horizontal="center" vertical="center" shrinkToFit="1"/>
    </xf>
    <xf numFmtId="0" fontId="104" fillId="2" borderId="9" xfId="0" applyFont="1" applyFill="1" applyBorder="1" applyAlignment="1" applyProtection="1">
      <alignment horizontal="left" vertical="center" wrapText="1" shrinkToFit="1"/>
    </xf>
    <xf numFmtId="0" fontId="8" fillId="2" borderId="30" xfId="0" applyFont="1" applyFill="1" applyBorder="1" applyAlignment="1" applyProtection="1">
      <alignment horizontal="left" vertical="center" wrapText="1" shrinkToFit="1"/>
    </xf>
    <xf numFmtId="0" fontId="80" fillId="2" borderId="33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104" fillId="0" borderId="9" xfId="0" applyFont="1" applyFill="1" applyBorder="1" applyAlignment="1">
      <alignment horizontal="left" vertical="center" wrapText="1"/>
    </xf>
    <xf numFmtId="0" fontId="78" fillId="4" borderId="2" xfId="0" applyFont="1" applyFill="1" applyBorder="1" applyAlignment="1" applyProtection="1">
      <alignment horizontal="center" vertical="center"/>
    </xf>
    <xf numFmtId="0" fontId="80" fillId="2" borderId="2" xfId="0" applyFont="1" applyFill="1" applyBorder="1" applyAlignment="1">
      <alignment horizontal="center" vertical="center"/>
    </xf>
    <xf numFmtId="0" fontId="80" fillId="2" borderId="38" xfId="0" applyFont="1" applyFill="1" applyBorder="1" applyAlignment="1">
      <alignment horizontal="center" vertical="center" wrapText="1"/>
    </xf>
    <xf numFmtId="0" fontId="80" fillId="2" borderId="3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80" fillId="0" borderId="9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 applyProtection="1">
      <alignment horizontal="left" vertical="center" wrapText="1"/>
    </xf>
    <xf numFmtId="0" fontId="8" fillId="9" borderId="9" xfId="0" applyFont="1" applyFill="1" applyBorder="1" applyAlignment="1" applyProtection="1">
      <alignment vertical="center"/>
      <protection locked="0"/>
    </xf>
    <xf numFmtId="0" fontId="8" fillId="9" borderId="39" xfId="0" applyFont="1" applyFill="1" applyBorder="1" applyAlignment="1" applyProtection="1">
      <alignment vertical="center"/>
      <protection locked="0"/>
    </xf>
    <xf numFmtId="0" fontId="13" fillId="0" borderId="41" xfId="0" applyFont="1" applyBorder="1" applyAlignment="1" applyProtection="1">
      <alignment horizontal="left" vertical="center"/>
      <protection locked="0"/>
    </xf>
    <xf numFmtId="0" fontId="13" fillId="0" borderId="42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78" fillId="4" borderId="33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44" xfId="0" applyFont="1" applyFill="1" applyBorder="1" applyAlignment="1" applyProtection="1">
      <alignment horizontal="left" vertical="center" shrinkToFit="1"/>
    </xf>
    <xf numFmtId="0" fontId="8" fillId="2" borderId="45" xfId="0" applyFont="1" applyFill="1" applyBorder="1" applyAlignment="1" applyProtection="1">
      <alignment horizontal="left" vertical="center" shrinkToFit="1"/>
    </xf>
    <xf numFmtId="0" fontId="8" fillId="2" borderId="46" xfId="0" applyFont="1" applyFill="1" applyBorder="1" applyAlignment="1" applyProtection="1">
      <alignment horizontal="left" vertical="center" shrinkToFit="1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62" fillId="2" borderId="9" xfId="5" applyFont="1" applyFill="1" applyBorder="1" applyAlignment="1" applyProtection="1">
      <alignment horizontal="center" vertical="center"/>
      <protection locked="0"/>
    </xf>
    <xf numFmtId="0" fontId="110" fillId="2" borderId="2" xfId="0" applyFont="1" applyFill="1" applyBorder="1" applyAlignment="1" applyProtection="1">
      <alignment horizontal="left" vertical="center" shrinkToFit="1"/>
    </xf>
    <xf numFmtId="14" fontId="38" fillId="2" borderId="0" xfId="5" quotePrefix="1" applyNumberFormat="1" applyFont="1" applyFill="1" applyBorder="1" applyAlignment="1" applyProtection="1">
      <alignment horizontal="right" vertical="top"/>
    </xf>
    <xf numFmtId="14" fontId="38" fillId="2" borderId="0" xfId="5" applyNumberFormat="1" applyFont="1" applyFill="1" applyBorder="1" applyAlignment="1" applyProtection="1">
      <alignment horizontal="right" vertical="top"/>
    </xf>
    <xf numFmtId="0" fontId="8" fillId="9" borderId="18" xfId="0" applyFont="1" applyFill="1" applyBorder="1" applyAlignment="1" applyProtection="1">
      <alignment vertical="center"/>
      <protection locked="0"/>
    </xf>
    <xf numFmtId="0" fontId="8" fillId="9" borderId="20" xfId="0" applyFont="1" applyFill="1" applyBorder="1" applyAlignment="1" applyProtection="1">
      <alignment vertical="center"/>
      <protection locked="0"/>
    </xf>
    <xf numFmtId="0" fontId="8" fillId="9" borderId="16" xfId="0" applyFont="1" applyFill="1" applyBorder="1" applyAlignment="1" applyProtection="1">
      <alignment horizontal="left" vertical="center" wrapText="1"/>
    </xf>
    <xf numFmtId="0" fontId="113" fillId="2" borderId="0" xfId="0" applyFont="1" applyFill="1" applyBorder="1" applyAlignment="1" applyProtection="1">
      <alignment horizontal="left" vertical="center"/>
    </xf>
    <xf numFmtId="0" fontId="8" fillId="2" borderId="0" xfId="5" applyFont="1" applyFill="1" applyBorder="1" applyAlignment="1" applyProtection="1">
      <alignment horizontal="center" vertical="center"/>
      <protection locked="0"/>
    </xf>
    <xf numFmtId="0" fontId="88" fillId="0" borderId="41" xfId="0" applyFont="1" applyBorder="1" applyAlignment="1" applyProtection="1">
      <alignment horizontal="left" vertical="center" shrinkToFit="1"/>
      <protection locked="0"/>
    </xf>
    <xf numFmtId="0" fontId="13" fillId="0" borderId="42" xfId="0" applyFont="1" applyBorder="1" applyAlignment="1" applyProtection="1">
      <alignment horizontal="left" vertical="center" shrinkToFit="1"/>
      <protection locked="0"/>
    </xf>
    <xf numFmtId="0" fontId="13" fillId="0" borderId="43" xfId="0" applyFont="1" applyBorder="1" applyAlignment="1" applyProtection="1">
      <alignment horizontal="left" vertical="center" shrinkToFit="1"/>
      <protection locked="0"/>
    </xf>
    <xf numFmtId="176" fontId="14" fillId="0" borderId="41" xfId="0" applyNumberFormat="1" applyFont="1" applyFill="1" applyBorder="1" applyAlignment="1" applyProtection="1">
      <alignment horizontal="left" vertical="center"/>
    </xf>
    <xf numFmtId="176" fontId="14" fillId="0" borderId="42" xfId="0" applyNumberFormat="1" applyFont="1" applyFill="1" applyBorder="1" applyAlignment="1" applyProtection="1">
      <alignment horizontal="left" vertical="center"/>
    </xf>
    <xf numFmtId="176" fontId="14" fillId="0" borderId="43" xfId="0" applyNumberFormat="1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 wrapText="1" shrinkToFit="1"/>
    </xf>
    <xf numFmtId="0" fontId="80" fillId="2" borderId="36" xfId="0" applyFont="1" applyFill="1" applyBorder="1" applyAlignment="1">
      <alignment horizontal="center" vertical="center"/>
    </xf>
    <xf numFmtId="0" fontId="80" fillId="2" borderId="5" xfId="0" applyFont="1" applyFill="1" applyBorder="1" applyAlignment="1">
      <alignment horizontal="center" vertical="center"/>
    </xf>
    <xf numFmtId="0" fontId="80" fillId="2" borderId="44" xfId="0" applyFont="1" applyFill="1" applyBorder="1" applyAlignment="1" applyProtection="1">
      <alignment horizontal="left" vertical="center" shrinkToFit="1"/>
    </xf>
    <xf numFmtId="0" fontId="80" fillId="2" borderId="45" xfId="0" applyFont="1" applyFill="1" applyBorder="1" applyAlignment="1" applyProtection="1">
      <alignment horizontal="left" vertical="center" shrinkToFit="1"/>
    </xf>
    <xf numFmtId="0" fontId="110" fillId="2" borderId="33" xfId="0" quotePrefix="1" applyFont="1" applyFill="1" applyBorder="1" applyAlignment="1" applyProtection="1">
      <alignment horizontal="center" vertical="center" shrinkToFit="1"/>
    </xf>
    <xf numFmtId="0" fontId="8" fillId="2" borderId="59" xfId="0" applyFont="1" applyFill="1" applyBorder="1" applyAlignment="1">
      <alignment horizontal="center" vertical="center"/>
    </xf>
    <xf numFmtId="49" fontId="80" fillId="2" borderId="37" xfId="0" applyNumberFormat="1" applyFont="1" applyFill="1" applyBorder="1" applyAlignment="1">
      <alignment horizontal="center" vertical="center" wrapText="1"/>
    </xf>
    <xf numFmtId="49" fontId="80" fillId="2" borderId="48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8" fillId="4" borderId="9" xfId="0" applyFont="1" applyFill="1" applyBorder="1" applyAlignment="1">
      <alignment horizontal="center" vertical="center"/>
    </xf>
    <xf numFmtId="0" fontId="78" fillId="4" borderId="39" xfId="0" applyFont="1" applyFill="1" applyBorder="1" applyAlignment="1">
      <alignment horizontal="center" vertical="center"/>
    </xf>
    <xf numFmtId="0" fontId="80" fillId="10" borderId="9" xfId="0" applyFont="1" applyFill="1" applyBorder="1" applyAlignment="1" applyProtection="1">
      <alignment horizontal="center" vertical="center" shrinkToFit="1"/>
    </xf>
    <xf numFmtId="0" fontId="8" fillId="10" borderId="39" xfId="0" applyFont="1" applyFill="1" applyBorder="1" applyAlignment="1" applyProtection="1">
      <alignment horizontal="center" vertical="center" shrinkToFit="1"/>
    </xf>
    <xf numFmtId="0" fontId="112" fillId="0" borderId="9" xfId="0" applyFont="1" applyFill="1" applyBorder="1" applyAlignment="1">
      <alignment horizontal="center" vertical="center"/>
    </xf>
    <xf numFmtId="0" fontId="112" fillId="0" borderId="39" xfId="0" applyFont="1" applyFill="1" applyBorder="1" applyAlignment="1">
      <alignment horizontal="center" vertical="center"/>
    </xf>
    <xf numFmtId="0" fontId="112" fillId="0" borderId="30" xfId="0" applyFont="1" applyFill="1" applyBorder="1" applyAlignment="1">
      <alignment horizontal="center" vertical="center"/>
    </xf>
    <xf numFmtId="0" fontId="104" fillId="2" borderId="9" xfId="0" applyFont="1" applyFill="1" applyBorder="1" applyAlignment="1" applyProtection="1">
      <alignment horizontal="left" vertical="center" shrinkToFit="1"/>
    </xf>
    <xf numFmtId="0" fontId="8" fillId="2" borderId="47" xfId="0" applyFont="1" applyFill="1" applyBorder="1" applyAlignment="1" applyProtection="1">
      <alignment horizontal="left" vertical="center" shrinkToFit="1"/>
    </xf>
    <xf numFmtId="0" fontId="8" fillId="2" borderId="37" xfId="0" applyFont="1" applyFill="1" applyBorder="1" applyAlignment="1" applyProtection="1">
      <alignment horizontal="left" vertical="center" shrinkToFit="1"/>
    </xf>
    <xf numFmtId="0" fontId="80" fillId="2" borderId="9" xfId="0" applyFont="1" applyFill="1" applyBorder="1" applyAlignment="1" applyProtection="1">
      <alignment horizontal="left" vertical="center" wrapText="1" indent="1" shrinkToFit="1"/>
    </xf>
    <xf numFmtId="0" fontId="8" fillId="2" borderId="30" xfId="0" applyFont="1" applyFill="1" applyBorder="1" applyAlignment="1" applyProtection="1">
      <alignment horizontal="left" vertical="center" wrapText="1" indent="1" shrinkToFit="1"/>
    </xf>
    <xf numFmtId="0" fontId="80" fillId="2" borderId="9" xfId="0" applyFont="1" applyFill="1" applyBorder="1" applyAlignment="1" applyProtection="1">
      <alignment horizontal="left" vertical="center" indent="1" shrinkToFit="1"/>
    </xf>
    <xf numFmtId="0" fontId="8" fillId="2" borderId="30" xfId="0" applyFont="1" applyFill="1" applyBorder="1" applyAlignment="1" applyProtection="1">
      <alignment horizontal="left" vertical="center" indent="1" shrinkToFit="1"/>
    </xf>
    <xf numFmtId="0" fontId="107" fillId="0" borderId="9" xfId="0" applyFont="1" applyFill="1" applyBorder="1" applyAlignment="1">
      <alignment horizontal="left" vertical="center" wrapText="1"/>
    </xf>
    <xf numFmtId="0" fontId="107" fillId="0" borderId="30" xfId="0" applyFont="1" applyFill="1" applyBorder="1" applyAlignment="1">
      <alignment horizontal="left" vertical="center" wrapText="1"/>
    </xf>
    <xf numFmtId="49" fontId="107" fillId="0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4" fontId="109" fillId="0" borderId="9" xfId="0" quotePrefix="1" applyNumberFormat="1" applyFont="1" applyBorder="1" applyAlignment="1">
      <alignment horizontal="center" vertical="center" wrapText="1"/>
    </xf>
    <xf numFmtId="0" fontId="40" fillId="5" borderId="16" xfId="0" applyFont="1" applyFill="1" applyBorder="1" applyAlignment="1" applyProtection="1">
      <alignment horizontal="center" vertical="center"/>
      <protection locked="0"/>
    </xf>
    <xf numFmtId="0" fontId="40" fillId="5" borderId="19" xfId="0" applyFont="1" applyFill="1" applyBorder="1" applyAlignment="1" applyProtection="1">
      <alignment horizontal="center" vertical="center"/>
      <protection locked="0"/>
    </xf>
    <xf numFmtId="0" fontId="96" fillId="4" borderId="9" xfId="0" applyFont="1" applyFill="1" applyBorder="1" applyAlignment="1" applyProtection="1">
      <alignment horizontal="center" vertical="center"/>
      <protection locked="0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8" borderId="16" xfId="0" applyFont="1" applyFill="1" applyBorder="1" applyAlignment="1" applyProtection="1">
      <alignment horizontal="center" vertical="center"/>
      <protection locked="0"/>
    </xf>
    <xf numFmtId="0" fontId="12" fillId="8" borderId="19" xfId="0" applyFont="1" applyFill="1" applyBorder="1" applyAlignment="1" applyProtection="1">
      <alignment horizontal="center" vertical="center"/>
      <protection locked="0"/>
    </xf>
    <xf numFmtId="0" fontId="12" fillId="8" borderId="47" xfId="0" applyFont="1" applyFill="1" applyBorder="1" applyAlignment="1" applyProtection="1">
      <alignment horizontal="center" vertical="center"/>
      <protection locked="0"/>
    </xf>
    <xf numFmtId="0" fontId="12" fillId="8" borderId="44" xfId="0" applyFont="1" applyFill="1" applyBorder="1" applyAlignment="1" applyProtection="1">
      <alignment horizontal="center" vertical="center"/>
      <protection locked="0"/>
    </xf>
    <xf numFmtId="0" fontId="96" fillId="6" borderId="16" xfId="0" applyFont="1" applyFill="1" applyBorder="1" applyAlignment="1" applyProtection="1">
      <alignment horizontal="center" vertical="center" wrapText="1"/>
      <protection locked="0"/>
    </xf>
    <xf numFmtId="0" fontId="12" fillId="6" borderId="19" xfId="0" applyFont="1" applyFill="1" applyBorder="1" applyAlignment="1" applyProtection="1">
      <alignment horizontal="center" vertical="center"/>
      <protection locked="0"/>
    </xf>
    <xf numFmtId="0" fontId="40" fillId="3" borderId="16" xfId="0" applyFont="1" applyFill="1" applyBorder="1" applyAlignment="1" applyProtection="1">
      <alignment horizontal="center" vertical="center"/>
      <protection locked="0"/>
    </xf>
    <xf numFmtId="0" fontId="40" fillId="3" borderId="19" xfId="0" applyFont="1" applyFill="1" applyBorder="1" applyAlignment="1" applyProtection="1">
      <alignment horizontal="center" vertical="center"/>
      <protection locked="0"/>
    </xf>
    <xf numFmtId="0" fontId="12" fillId="8" borderId="16" xfId="0" applyFont="1" applyFill="1" applyBorder="1" applyAlignment="1" applyProtection="1">
      <alignment horizontal="center" vertical="center" wrapText="1"/>
      <protection locked="0"/>
    </xf>
    <xf numFmtId="0" fontId="12" fillId="6" borderId="16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 wrapText="1"/>
      <protection locked="0"/>
    </xf>
    <xf numFmtId="0" fontId="12" fillId="8" borderId="30" xfId="0" applyFont="1" applyFill="1" applyBorder="1" applyAlignment="1" applyProtection="1">
      <alignment horizontal="center" vertical="center" wrapText="1"/>
      <protection locked="0"/>
    </xf>
    <xf numFmtId="0" fontId="12" fillId="8" borderId="39" xfId="0" applyFont="1" applyFill="1" applyBorder="1" applyAlignment="1" applyProtection="1">
      <alignment horizontal="center" vertical="center" wrapText="1"/>
      <protection locked="0"/>
    </xf>
    <xf numFmtId="0" fontId="74" fillId="0" borderId="3" xfId="0" applyFont="1" applyFill="1" applyBorder="1" applyAlignment="1" applyProtection="1">
      <alignment horizontal="center" vertical="center"/>
      <protection locked="0"/>
    </xf>
    <xf numFmtId="0" fontId="74" fillId="0" borderId="5" xfId="0" applyFont="1" applyFill="1" applyBorder="1" applyAlignment="1" applyProtection="1">
      <alignment horizontal="center" vertical="center"/>
      <protection locked="0"/>
    </xf>
    <xf numFmtId="0" fontId="96" fillId="9" borderId="9" xfId="0" applyFont="1" applyFill="1" applyBorder="1" applyAlignment="1" applyProtection="1">
      <alignment vertical="center"/>
      <protection locked="0"/>
    </xf>
    <xf numFmtId="0" fontId="40" fillId="9" borderId="39" xfId="0" applyFont="1" applyFill="1" applyBorder="1" applyAlignment="1" applyProtection="1">
      <alignment vertical="center"/>
      <protection locked="0"/>
    </xf>
    <xf numFmtId="0" fontId="12" fillId="0" borderId="2" xfId="0" applyNumberFormat="1" applyFont="1" applyBorder="1" applyAlignment="1" applyProtection="1">
      <alignment horizontal="left" vertical="center" shrinkToFit="1"/>
      <protection locked="0"/>
    </xf>
    <xf numFmtId="0" fontId="74" fillId="9" borderId="2" xfId="0" applyFont="1" applyFill="1" applyBorder="1" applyAlignment="1" applyProtection="1">
      <alignment horizontal="left" vertical="center" wrapText="1"/>
      <protection locked="0"/>
    </xf>
    <xf numFmtId="0" fontId="103" fillId="0" borderId="51" xfId="0" applyFont="1" applyBorder="1" applyAlignment="1">
      <alignment horizontal="left" vertical="center"/>
    </xf>
    <xf numFmtId="0" fontId="103" fillId="0" borderId="52" xfId="0" applyFont="1" applyBorder="1" applyAlignment="1">
      <alignment horizontal="left" vertical="center"/>
    </xf>
    <xf numFmtId="0" fontId="103" fillId="0" borderId="53" xfId="0" applyFont="1" applyBorder="1" applyAlignment="1">
      <alignment horizontal="left" vertical="center"/>
    </xf>
    <xf numFmtId="0" fontId="96" fillId="9" borderId="9" xfId="0" applyFont="1" applyFill="1" applyBorder="1" applyAlignment="1" applyProtection="1">
      <alignment horizontal="left" vertical="center"/>
      <protection locked="0"/>
    </xf>
    <xf numFmtId="0" fontId="12" fillId="9" borderId="39" xfId="0" applyFont="1" applyFill="1" applyBorder="1" applyAlignment="1" applyProtection="1">
      <alignment horizontal="left" vertical="center"/>
      <protection locked="0"/>
    </xf>
    <xf numFmtId="176" fontId="12" fillId="0" borderId="2" xfId="0" applyNumberFormat="1" applyFont="1" applyBorder="1" applyAlignment="1" applyProtection="1">
      <alignment horizontal="left" vertical="center" shrinkToFit="1"/>
      <protection locked="0"/>
    </xf>
    <xf numFmtId="0" fontId="96" fillId="9" borderId="44" xfId="0" applyFont="1" applyFill="1" applyBorder="1" applyAlignment="1" applyProtection="1">
      <alignment vertical="center"/>
      <protection locked="0"/>
    </xf>
    <xf numFmtId="0" fontId="40" fillId="9" borderId="50" xfId="0" applyFont="1" applyFill="1" applyBorder="1" applyAlignment="1" applyProtection="1">
      <alignment vertical="center"/>
      <protection locked="0"/>
    </xf>
    <xf numFmtId="0" fontId="12" fillId="0" borderId="16" xfId="0" applyNumberFormat="1" applyFont="1" applyBorder="1" applyAlignment="1" applyProtection="1">
      <alignment horizontal="left" vertical="center" shrinkToFit="1"/>
      <protection locked="0"/>
    </xf>
    <xf numFmtId="0" fontId="74" fillId="0" borderId="2" xfId="0" applyFont="1" applyFill="1" applyBorder="1" applyAlignment="1" applyProtection="1">
      <alignment horizontal="left" vertical="center" wrapText="1"/>
      <protection locked="0"/>
    </xf>
    <xf numFmtId="0" fontId="96" fillId="9" borderId="16" xfId="0" applyFont="1" applyFill="1" applyBorder="1" applyAlignment="1" applyProtection="1">
      <alignment horizontal="left" vertical="center" wrapText="1"/>
    </xf>
    <xf numFmtId="0" fontId="40" fillId="9" borderId="16" xfId="0" applyFont="1" applyFill="1" applyBorder="1" applyAlignment="1" applyProtection="1">
      <alignment horizontal="left" vertical="center" wrapText="1"/>
    </xf>
    <xf numFmtId="0" fontId="12" fillId="0" borderId="5" xfId="0" applyNumberFormat="1" applyFont="1" applyBorder="1" applyAlignment="1" applyProtection="1">
      <alignment horizontal="left" vertical="center" shrinkToFit="1"/>
      <protection locked="0"/>
    </xf>
    <xf numFmtId="0" fontId="31" fillId="6" borderId="47" xfId="7" applyFont="1" applyFill="1" applyBorder="1" applyAlignment="1" applyProtection="1">
      <alignment horizontal="left" vertical="center" wrapText="1"/>
      <protection locked="0"/>
    </xf>
    <xf numFmtId="0" fontId="31" fillId="6" borderId="48" xfId="7" applyFont="1" applyFill="1" applyBorder="1" applyAlignment="1" applyProtection="1">
      <alignment horizontal="left" vertical="center" wrapText="1"/>
      <protection locked="0"/>
    </xf>
    <xf numFmtId="0" fontId="31" fillId="6" borderId="10" xfId="7" applyFont="1" applyFill="1" applyBorder="1" applyAlignment="1" applyProtection="1">
      <alignment horizontal="left" vertical="center" wrapText="1"/>
      <protection locked="0"/>
    </xf>
    <xf numFmtId="0" fontId="31" fillId="6" borderId="49" xfId="7" applyFont="1" applyFill="1" applyBorder="1" applyAlignment="1" applyProtection="1">
      <alignment horizontal="left" vertical="center" wrapText="1"/>
      <protection locked="0"/>
    </xf>
    <xf numFmtId="0" fontId="31" fillId="6" borderId="44" xfId="7" applyFont="1" applyFill="1" applyBorder="1" applyAlignment="1" applyProtection="1">
      <alignment horizontal="left" vertical="center" wrapText="1"/>
      <protection locked="0"/>
    </xf>
    <xf numFmtId="0" fontId="31" fillId="6" borderId="50" xfId="7" applyFont="1" applyFill="1" applyBorder="1" applyAlignment="1" applyProtection="1">
      <alignment horizontal="left" vertical="center" wrapText="1"/>
      <protection locked="0"/>
    </xf>
    <xf numFmtId="0" fontId="25" fillId="6" borderId="2" xfId="6" applyFont="1" applyFill="1" applyBorder="1" applyAlignment="1" applyProtection="1">
      <alignment horizontal="center" vertical="center" textRotation="255"/>
      <protection locked="0"/>
    </xf>
    <xf numFmtId="0" fontId="25" fillId="6" borderId="3" xfId="6" applyFont="1" applyFill="1" applyBorder="1" applyAlignment="1" applyProtection="1">
      <alignment horizontal="center" vertical="center" textRotation="255"/>
      <protection locked="0"/>
    </xf>
    <xf numFmtId="0" fontId="25" fillId="6" borderId="4" xfId="6" applyFont="1" applyFill="1" applyBorder="1" applyAlignment="1" applyProtection="1">
      <alignment horizontal="center" vertical="center" textRotation="255"/>
      <protection locked="0"/>
    </xf>
    <xf numFmtId="0" fontId="25" fillId="6" borderId="5" xfId="6" applyFont="1" applyFill="1" applyBorder="1" applyAlignment="1" applyProtection="1">
      <alignment horizontal="center" vertical="center" textRotation="255"/>
      <protection locked="0"/>
    </xf>
    <xf numFmtId="0" fontId="25" fillId="6" borderId="3" xfId="7" applyFont="1" applyFill="1" applyBorder="1" applyAlignment="1" applyProtection="1">
      <alignment horizontal="left" vertical="center" wrapText="1"/>
      <protection locked="0"/>
    </xf>
    <xf numFmtId="0" fontId="25" fillId="6" borderId="4" xfId="7" applyFont="1" applyFill="1" applyBorder="1" applyAlignment="1" applyProtection="1">
      <alignment horizontal="left" vertical="center" wrapText="1"/>
      <protection locked="0"/>
    </xf>
    <xf numFmtId="0" fontId="25" fillId="6" borderId="5" xfId="7" applyFont="1" applyFill="1" applyBorder="1" applyAlignment="1" applyProtection="1">
      <alignment horizontal="left" vertical="center" wrapText="1"/>
      <protection locked="0"/>
    </xf>
    <xf numFmtId="0" fontId="30" fillId="7" borderId="3" xfId="6" applyFont="1" applyFill="1" applyBorder="1" applyAlignment="1" applyProtection="1">
      <alignment horizontal="center" vertical="center"/>
      <protection locked="0"/>
    </xf>
    <xf numFmtId="0" fontId="30" fillId="7" borderId="5" xfId="6" applyFont="1" applyFill="1" applyBorder="1" applyAlignment="1" applyProtection="1">
      <alignment horizontal="center" vertical="center"/>
      <protection locked="0"/>
    </xf>
    <xf numFmtId="0" fontId="30" fillId="7" borderId="2" xfId="6" applyFont="1" applyFill="1" applyBorder="1" applyAlignment="1" applyProtection="1">
      <alignment horizontal="center" vertical="center"/>
      <protection locked="0"/>
    </xf>
    <xf numFmtId="0" fontId="30" fillId="7" borderId="9" xfId="6" applyFont="1" applyFill="1" applyBorder="1" applyAlignment="1" applyProtection="1">
      <alignment horizontal="center" vertical="center"/>
      <protection locked="0"/>
    </xf>
    <xf numFmtId="0" fontId="30" fillId="7" borderId="39" xfId="6" applyFont="1" applyFill="1" applyBorder="1" applyAlignment="1" applyProtection="1">
      <alignment horizontal="center" vertical="center"/>
      <protection locked="0"/>
    </xf>
    <xf numFmtId="0" fontId="30" fillId="7" borderId="47" xfId="6" applyFont="1" applyFill="1" applyBorder="1" applyAlignment="1" applyProtection="1">
      <alignment horizontal="center" vertical="center"/>
      <protection locked="0"/>
    </xf>
    <xf numFmtId="0" fontId="30" fillId="7" borderId="48" xfId="6" applyFont="1" applyFill="1" applyBorder="1" applyAlignment="1" applyProtection="1">
      <alignment horizontal="center" vertical="center"/>
      <protection locked="0"/>
    </xf>
    <xf numFmtId="0" fontId="30" fillId="7" borderId="44" xfId="6" applyFont="1" applyFill="1" applyBorder="1" applyAlignment="1" applyProtection="1">
      <alignment horizontal="center" vertical="center"/>
      <protection locked="0"/>
    </xf>
    <xf numFmtId="0" fontId="30" fillId="7" borderId="50" xfId="6" applyFont="1" applyFill="1" applyBorder="1" applyAlignment="1" applyProtection="1">
      <alignment horizontal="center" vertical="center"/>
      <protection locked="0"/>
    </xf>
    <xf numFmtId="0" fontId="25" fillId="6" borderId="3" xfId="7" applyFont="1" applyFill="1" applyBorder="1" applyAlignment="1" applyProtection="1">
      <alignment horizontal="left" vertical="center"/>
      <protection locked="0"/>
    </xf>
    <xf numFmtId="0" fontId="25" fillId="6" borderId="4" xfId="7" applyFont="1" applyFill="1" applyBorder="1" applyAlignment="1" applyProtection="1">
      <alignment horizontal="left" vertical="center"/>
      <protection locked="0"/>
    </xf>
    <xf numFmtId="0" fontId="25" fillId="6" borderId="5" xfId="7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0" fontId="5" fillId="0" borderId="0" xfId="1" applyBorder="1" applyAlignment="1" applyProtection="1">
      <alignment horizontal="left" vertical="center"/>
      <protection locked="0"/>
    </xf>
    <xf numFmtId="0" fontId="28" fillId="0" borderId="0" xfId="1" applyFont="1" applyBorder="1" applyAlignment="1" applyProtection="1">
      <alignment horizontal="left" vertical="center"/>
      <protection locked="0"/>
    </xf>
    <xf numFmtId="0" fontId="25" fillId="6" borderId="2" xfId="6" applyFont="1" applyFill="1" applyBorder="1" applyAlignment="1" applyProtection="1">
      <alignment horizontal="center" vertical="center"/>
      <protection locked="0"/>
    </xf>
    <xf numFmtId="0" fontId="30" fillId="7" borderId="30" xfId="6" applyFont="1" applyFill="1" applyBorder="1" applyAlignment="1" applyProtection="1">
      <alignment horizontal="center" vertical="center"/>
      <protection locked="0"/>
    </xf>
  </cellXfs>
  <cellStyles count="9">
    <cellStyle name="ハイパーリンク" xfId="1" builtinId="8"/>
    <cellStyle name="標準" xfId="0" builtinId="0"/>
    <cellStyle name="標準 2" xfId="8" xr:uid="{00000000-0005-0000-0000-000000000000}"/>
    <cellStyle name="標準 3" xfId="2" xr:uid="{00000000-0005-0000-0000-000001000000}"/>
    <cellStyle name="標準 3 4" xfId="3" xr:uid="{00000000-0005-0000-0000-000002000000}"/>
    <cellStyle name="標準 4 2" xfId="4" xr:uid="{00000000-0005-0000-0000-000003000000}"/>
    <cellStyle name="標準_②不使用証明書【日本語版】" xfId="5" xr:uid="{00000000-0005-0000-0000-000004000000}"/>
    <cellStyle name="標準_JAMP_AIS_材質分類リスト_Ver.1.02" xfId="6" xr:uid="{00000000-0005-0000-0000-000005000000}"/>
    <cellStyle name="標準_材料構成コード表" xfId="7" xr:uid="{00000000-0005-0000-0000-000006000000}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33CC"/>
      <color rgb="FF003399"/>
      <color rgb="FFFF6600"/>
      <color rgb="FFFF3300"/>
      <color rgb="FF000099"/>
      <color rgb="FFC0C0C0"/>
      <color rgb="FFFFFF99"/>
      <color rgb="FF00006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226</xdr:row>
          <xdr:rowOff>0</xdr:rowOff>
        </xdr:from>
        <xdr:to>
          <xdr:col>3</xdr:col>
          <xdr:colOff>0</xdr:colOff>
          <xdr:row>226</xdr:row>
          <xdr:rowOff>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2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226</xdr:row>
          <xdr:rowOff>0</xdr:rowOff>
        </xdr:from>
        <xdr:to>
          <xdr:col>2</xdr:col>
          <xdr:colOff>0</xdr:colOff>
          <xdr:row>226</xdr:row>
          <xdr:rowOff>0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2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dio-technica.co.jp/corp/env/zh-cn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7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hemsherpa.net/engli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39"/>
  <sheetViews>
    <sheetView showGridLines="0" zoomScale="90" zoomScaleNormal="90" zoomScaleSheetLayoutView="85" workbookViewId="0">
      <selection activeCell="F1" sqref="F1"/>
    </sheetView>
  </sheetViews>
  <sheetFormatPr defaultColWidth="9" defaultRowHeight="17.5" outlineLevelRow="1"/>
  <cols>
    <col min="1" max="1" width="11.6328125" style="252" customWidth="1"/>
    <col min="2" max="2" width="19.08984375" style="252" customWidth="1"/>
    <col min="3" max="3" width="25.6328125" style="252" customWidth="1"/>
    <col min="4" max="4" width="89.08984375" style="252" customWidth="1"/>
    <col min="5" max="5" width="30.08984375" style="252" customWidth="1"/>
    <col min="6" max="6" width="9" style="252"/>
    <col min="7" max="7" width="9" style="257"/>
    <col min="8" max="16384" width="9" style="252"/>
  </cols>
  <sheetData>
    <row r="1" spans="1:5" ht="27" customHeight="1">
      <c r="A1" s="260" t="s">
        <v>848</v>
      </c>
      <c r="B1" s="246"/>
      <c r="C1" s="246"/>
      <c r="E1" s="319" t="s">
        <v>846</v>
      </c>
    </row>
    <row r="2" spans="1:5" ht="27" customHeight="1">
      <c r="B2" s="246"/>
      <c r="C2" s="246"/>
      <c r="D2" s="246"/>
      <c r="E2" s="246"/>
    </row>
    <row r="3" spans="1:5" s="257" customFormat="1" ht="27" customHeight="1">
      <c r="A3" s="259" t="s">
        <v>441</v>
      </c>
      <c r="C3" s="256"/>
      <c r="D3" s="256"/>
      <c r="E3" s="256"/>
    </row>
    <row r="4" spans="1:5">
      <c r="A4" s="254"/>
      <c r="B4" s="246" t="s">
        <v>849</v>
      </c>
      <c r="C4" s="246"/>
      <c r="D4" s="246"/>
      <c r="E4" s="246"/>
    </row>
    <row r="5" spans="1:5">
      <c r="A5" s="258"/>
      <c r="B5" s="246" t="s">
        <v>449</v>
      </c>
      <c r="C5" s="246"/>
      <c r="D5" s="246"/>
      <c r="E5" s="246"/>
    </row>
    <row r="6" spans="1:5">
      <c r="A6" s="255"/>
      <c r="B6" s="246" t="s">
        <v>850</v>
      </c>
      <c r="C6" s="246"/>
      <c r="D6" s="246"/>
      <c r="E6" s="246"/>
    </row>
    <row r="7" spans="1:5">
      <c r="A7" s="255"/>
      <c r="B7" s="336" t="s">
        <v>1079</v>
      </c>
      <c r="C7" s="337"/>
      <c r="D7" s="337"/>
      <c r="E7" s="246"/>
    </row>
    <row r="8" spans="1:5">
      <c r="A8" s="255"/>
      <c r="B8" s="338"/>
      <c r="C8" s="339"/>
      <c r="D8" s="339"/>
      <c r="E8" s="246"/>
    </row>
    <row r="9" spans="1:5" s="257" customFormat="1" ht="27" customHeight="1">
      <c r="A9" s="259" t="s">
        <v>427</v>
      </c>
      <c r="B9" s="256"/>
      <c r="C9" s="256"/>
      <c r="D9" s="256"/>
      <c r="E9" s="256"/>
    </row>
    <row r="10" spans="1:5">
      <c r="A10" s="254"/>
      <c r="B10" s="246" t="s">
        <v>847</v>
      </c>
      <c r="C10" s="246"/>
      <c r="D10" s="246"/>
      <c r="E10" s="246"/>
    </row>
    <row r="11" spans="1:5" s="248" customFormat="1" ht="12">
      <c r="A11" s="247"/>
      <c r="B11" s="247"/>
      <c r="C11" s="247"/>
      <c r="D11" s="247"/>
      <c r="E11" s="247"/>
    </row>
    <row r="12" spans="1:5">
      <c r="A12" s="255"/>
      <c r="B12" s="261" t="s">
        <v>450</v>
      </c>
      <c r="C12" s="261" t="s">
        <v>451</v>
      </c>
      <c r="D12" s="261" t="s">
        <v>423</v>
      </c>
      <c r="E12" s="249"/>
    </row>
    <row r="13" spans="1:5">
      <c r="A13" s="255"/>
      <c r="B13" s="382" t="s">
        <v>426</v>
      </c>
      <c r="C13" s="262" t="s">
        <v>424</v>
      </c>
      <c r="D13" s="250" t="s">
        <v>545</v>
      </c>
      <c r="E13" s="286"/>
    </row>
    <row r="14" spans="1:5">
      <c r="A14" s="255"/>
      <c r="B14" s="383"/>
      <c r="C14" s="262" t="s">
        <v>442</v>
      </c>
      <c r="D14" s="353" t="s">
        <v>1085</v>
      </c>
      <c r="E14" s="340"/>
    </row>
    <row r="15" spans="1:5">
      <c r="A15" s="255"/>
      <c r="B15" s="383"/>
      <c r="C15" s="262" t="s">
        <v>440</v>
      </c>
      <c r="D15" s="353" t="s">
        <v>1084</v>
      </c>
      <c r="E15" s="340"/>
    </row>
    <row r="16" spans="1:5">
      <c r="A16" s="255"/>
      <c r="B16" s="383"/>
      <c r="C16" s="263" t="s">
        <v>452</v>
      </c>
      <c r="D16" s="356" t="s">
        <v>1083</v>
      </c>
      <c r="E16" s="341"/>
    </row>
    <row r="17" spans="1:5" outlineLevel="1">
      <c r="A17" s="255"/>
      <c r="B17" s="383"/>
      <c r="C17" s="385" t="s">
        <v>861</v>
      </c>
      <c r="D17" s="380" t="s">
        <v>1077</v>
      </c>
      <c r="E17" s="341" t="s">
        <v>873</v>
      </c>
    </row>
    <row r="18" spans="1:5" outlineLevel="1">
      <c r="A18" s="255"/>
      <c r="B18" s="383"/>
      <c r="C18" s="386"/>
      <c r="D18" s="381"/>
      <c r="E18" s="342" t="s">
        <v>874</v>
      </c>
    </row>
    <row r="19" spans="1:5" outlineLevel="1">
      <c r="A19" s="255"/>
      <c r="B19" s="383"/>
      <c r="C19" s="316" t="s">
        <v>860</v>
      </c>
      <c r="D19" s="353" t="s">
        <v>1080</v>
      </c>
      <c r="E19" s="343"/>
    </row>
    <row r="20" spans="1:5" outlineLevel="1">
      <c r="A20" s="255"/>
      <c r="B20" s="384"/>
      <c r="C20" s="316" t="s">
        <v>862</v>
      </c>
      <c r="D20" s="353" t="s">
        <v>1082</v>
      </c>
      <c r="E20" s="341"/>
    </row>
    <row r="21" spans="1:5">
      <c r="A21" s="255"/>
      <c r="B21" s="389" t="s">
        <v>429</v>
      </c>
      <c r="C21" s="391" t="s">
        <v>443</v>
      </c>
      <c r="D21" s="344" t="s">
        <v>1078</v>
      </c>
      <c r="E21" s="341"/>
    </row>
    <row r="22" spans="1:5">
      <c r="A22" s="255"/>
      <c r="B22" s="390"/>
      <c r="C22" s="392"/>
      <c r="D22" s="355" t="s">
        <v>1081</v>
      </c>
      <c r="E22" s="342"/>
    </row>
    <row r="23" spans="1:5">
      <c r="A23" s="255"/>
      <c r="B23" s="390"/>
      <c r="C23" s="389" t="s">
        <v>851</v>
      </c>
      <c r="D23" s="354" t="s">
        <v>852</v>
      </c>
      <c r="E23" s="341" t="s">
        <v>873</v>
      </c>
    </row>
    <row r="24" spans="1:5">
      <c r="A24" s="255"/>
      <c r="B24" s="390"/>
      <c r="C24" s="389"/>
      <c r="D24" s="264" t="s">
        <v>453</v>
      </c>
      <c r="E24" s="343" t="s">
        <v>875</v>
      </c>
    </row>
    <row r="25" spans="1:5">
      <c r="A25" s="255"/>
      <c r="B25" s="390"/>
      <c r="C25" s="389"/>
      <c r="D25" s="265" t="s">
        <v>454</v>
      </c>
      <c r="E25" s="343"/>
    </row>
    <row r="26" spans="1:5">
      <c r="A26" s="255"/>
      <c r="B26" s="390"/>
      <c r="C26" s="253" t="s">
        <v>444</v>
      </c>
      <c r="D26" s="345" t="s">
        <v>455</v>
      </c>
      <c r="E26" s="340"/>
    </row>
    <row r="27" spans="1:5">
      <c r="A27" s="255"/>
      <c r="B27" s="390"/>
      <c r="C27" s="287" t="s">
        <v>877</v>
      </c>
      <c r="D27" s="345" t="s">
        <v>456</v>
      </c>
      <c r="E27" s="340"/>
    </row>
    <row r="28" spans="1:5">
      <c r="A28" s="255"/>
      <c r="B28" s="387" t="s">
        <v>431</v>
      </c>
      <c r="C28" s="387" t="s">
        <v>853</v>
      </c>
      <c r="D28" s="346" t="s">
        <v>854</v>
      </c>
      <c r="E28" s="343"/>
    </row>
    <row r="29" spans="1:5">
      <c r="A29" s="255"/>
      <c r="B29" s="387"/>
      <c r="C29" s="388"/>
      <c r="D29" s="347" t="s">
        <v>458</v>
      </c>
      <c r="E29" s="343"/>
    </row>
    <row r="30" spans="1:5">
      <c r="A30" s="255"/>
      <c r="B30" s="387"/>
      <c r="C30" s="388"/>
      <c r="D30" s="348" t="s">
        <v>457</v>
      </c>
      <c r="E30" s="343"/>
    </row>
    <row r="31" spans="1:5">
      <c r="A31" s="255"/>
      <c r="B31" s="387"/>
      <c r="C31" s="388"/>
      <c r="D31" s="349" t="s">
        <v>459</v>
      </c>
      <c r="E31" s="343"/>
    </row>
    <row r="32" spans="1:5">
      <c r="A32" s="255"/>
      <c r="B32" s="387"/>
      <c r="C32" s="388"/>
      <c r="D32" s="350" t="s">
        <v>460</v>
      </c>
      <c r="E32" s="342"/>
    </row>
    <row r="33" spans="1:5">
      <c r="A33" s="255"/>
      <c r="B33" s="388"/>
      <c r="C33" s="288" t="s">
        <v>878</v>
      </c>
      <c r="D33" s="346" t="s">
        <v>855</v>
      </c>
      <c r="E33" s="340"/>
    </row>
    <row r="34" spans="1:5">
      <c r="A34" s="255"/>
      <c r="B34" s="388"/>
      <c r="C34" s="317" t="s">
        <v>1063</v>
      </c>
      <c r="D34" s="345" t="s">
        <v>856</v>
      </c>
      <c r="E34" s="340" t="s">
        <v>876</v>
      </c>
    </row>
    <row r="35" spans="1:5">
      <c r="A35" s="255"/>
      <c r="B35" s="266" t="s">
        <v>315</v>
      </c>
      <c r="C35" s="266" t="s">
        <v>546</v>
      </c>
      <c r="D35" s="345" t="s">
        <v>461</v>
      </c>
      <c r="E35" s="340"/>
    </row>
    <row r="36" spans="1:5" ht="20.25" customHeight="1">
      <c r="A36" s="256"/>
      <c r="B36" s="246"/>
      <c r="C36" s="246"/>
      <c r="D36" s="246"/>
      <c r="E36" s="246"/>
    </row>
    <row r="37" spans="1:5" ht="20.25" customHeight="1">
      <c r="A37" s="267"/>
      <c r="B37" s="246"/>
      <c r="C37" s="246"/>
      <c r="D37" s="251"/>
      <c r="E37" s="251"/>
    </row>
    <row r="39" spans="1:5">
      <c r="C39" s="268"/>
    </row>
  </sheetData>
  <mergeCells count="8">
    <mergeCell ref="D17:D18"/>
    <mergeCell ref="B13:B20"/>
    <mergeCell ref="C17:C18"/>
    <mergeCell ref="B28:B34"/>
    <mergeCell ref="C28:C32"/>
    <mergeCell ref="B21:B27"/>
    <mergeCell ref="C21:C22"/>
    <mergeCell ref="C23:C25"/>
  </mergeCells>
  <phoneticPr fontId="2"/>
  <pageMargins left="0.78740157480314965" right="0.19685039370078741" top="0.59055118110236227" bottom="0.59055118110236227" header="0.39370078740157483" footer="0.3937007874015748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99"/>
    <outlinePr summaryBelow="0"/>
  </sheetPr>
  <dimension ref="A1:AE297"/>
  <sheetViews>
    <sheetView showGridLines="0" tabSelected="1" view="pageBreakPreview" zoomScale="80" zoomScaleNormal="80" zoomScaleSheetLayoutView="80" workbookViewId="0">
      <selection activeCell="C285" sqref="C285:F285"/>
    </sheetView>
  </sheetViews>
  <sheetFormatPr defaultColWidth="9" defaultRowHeight="14" outlineLevelRow="1"/>
  <cols>
    <col min="1" max="1" width="6.453125" style="2" customWidth="1"/>
    <col min="2" max="2" width="7.6328125" style="2" customWidth="1"/>
    <col min="3" max="3" width="9.6328125" style="2" customWidth="1"/>
    <col min="4" max="4" width="37.6328125" style="2" customWidth="1"/>
    <col min="5" max="5" width="7.1796875" style="2" customWidth="1"/>
    <col min="6" max="6" width="10.08984375" style="2" customWidth="1"/>
    <col min="7" max="7" width="10.6328125" style="2" customWidth="1"/>
    <col min="8" max="8" width="12.6328125" style="2" customWidth="1"/>
    <col min="9" max="9" width="5.08984375" style="2" customWidth="1"/>
    <col min="10" max="10" width="9.08984375" style="2" customWidth="1"/>
    <col min="11" max="11" width="3.6328125" style="2" customWidth="1"/>
    <col min="12" max="12" width="5.08984375" style="2" customWidth="1"/>
    <col min="13" max="27" width="9" style="2"/>
    <col min="28" max="30" width="0" style="2" hidden="1" customWidth="1"/>
    <col min="31" max="16384" width="9" style="2"/>
  </cols>
  <sheetData>
    <row r="1" spans="1:31" ht="13.5" customHeight="1">
      <c r="A1" s="237" t="s">
        <v>1094</v>
      </c>
      <c r="C1" s="1"/>
    </row>
    <row r="2" spans="1:31" ht="25.5" customHeight="1">
      <c r="C2" s="3"/>
      <c r="D2" s="4"/>
      <c r="E2" s="4"/>
      <c r="F2" s="4"/>
      <c r="G2" s="4"/>
      <c r="H2" s="485"/>
      <c r="I2" s="486"/>
      <c r="J2" s="486"/>
      <c r="K2" s="486"/>
      <c r="AB2" s="5" t="s">
        <v>464</v>
      </c>
    </row>
    <row r="3" spans="1:31" ht="25.5" customHeight="1">
      <c r="A3" s="6"/>
      <c r="B3" s="490" t="s">
        <v>1214</v>
      </c>
      <c r="C3" s="490"/>
      <c r="D3" s="490"/>
      <c r="E3" s="490"/>
      <c r="F3" s="490"/>
      <c r="G3" s="490"/>
      <c r="H3" s="490"/>
      <c r="I3" s="490"/>
      <c r="J3" s="490"/>
      <c r="K3" s="6"/>
      <c r="AB3" s="2" t="s">
        <v>466</v>
      </c>
    </row>
    <row r="4" spans="1:31" ht="25.5" customHeight="1">
      <c r="A4" s="4"/>
      <c r="B4" s="4"/>
      <c r="C4" s="4"/>
      <c r="D4" s="4"/>
      <c r="E4" s="4"/>
      <c r="F4" s="7"/>
      <c r="G4" s="4"/>
      <c r="H4" s="4"/>
      <c r="I4" s="4"/>
      <c r="J4" s="4"/>
      <c r="K4" s="6"/>
      <c r="AB4" s="5" t="s">
        <v>467</v>
      </c>
    </row>
    <row r="5" spans="1:31" ht="19">
      <c r="A5" s="201"/>
      <c r="B5" s="470" t="s">
        <v>780</v>
      </c>
      <c r="C5" s="471"/>
      <c r="D5" s="174"/>
      <c r="E5" s="8"/>
      <c r="F5" s="9"/>
      <c r="G5" s="4"/>
      <c r="H5" s="4"/>
      <c r="I5" s="4"/>
      <c r="J5" s="4"/>
      <c r="K5" s="6"/>
      <c r="M5" s="10"/>
      <c r="AD5" s="11"/>
      <c r="AE5" s="12"/>
    </row>
    <row r="6" spans="1:31" ht="16.5">
      <c r="A6" s="202"/>
      <c r="B6" s="489" t="s">
        <v>779</v>
      </c>
      <c r="C6" s="489"/>
      <c r="D6" s="200"/>
      <c r="E6" s="13"/>
      <c r="F6" s="175" t="s">
        <v>628</v>
      </c>
      <c r="K6" s="6"/>
      <c r="M6" s="14"/>
      <c r="AB6" s="15"/>
    </row>
    <row r="7" spans="1:31" ht="22">
      <c r="A7" s="203"/>
      <c r="B7" s="487" t="s">
        <v>781</v>
      </c>
      <c r="C7" s="488"/>
      <c r="D7" s="289"/>
      <c r="E7" s="13"/>
      <c r="F7" s="160" t="s">
        <v>816</v>
      </c>
      <c r="K7" s="6"/>
      <c r="AB7" s="161" t="s">
        <v>174</v>
      </c>
      <c r="AC7" s="44" t="s">
        <v>413</v>
      </c>
      <c r="AD7" s="44" t="s">
        <v>207</v>
      </c>
    </row>
    <row r="8" spans="1:31" ht="20">
      <c r="A8" s="204"/>
      <c r="B8" s="469" t="s">
        <v>782</v>
      </c>
      <c r="C8" s="469"/>
      <c r="D8" s="177"/>
      <c r="E8" s="13"/>
      <c r="F8" s="17"/>
      <c r="G8" s="495"/>
      <c r="H8" s="496"/>
      <c r="I8" s="496"/>
      <c r="J8" s="497"/>
      <c r="K8" s="6"/>
      <c r="AB8" s="161" t="s">
        <v>465</v>
      </c>
      <c r="AC8" s="44" t="s">
        <v>544</v>
      </c>
      <c r="AD8" s="44"/>
    </row>
    <row r="9" spans="1:31" ht="19">
      <c r="A9" s="201"/>
      <c r="B9" s="469" t="s">
        <v>783</v>
      </c>
      <c r="C9" s="469"/>
      <c r="D9" s="172"/>
      <c r="E9" s="18"/>
      <c r="F9" s="17" t="s">
        <v>541</v>
      </c>
      <c r="G9" s="492"/>
      <c r="H9" s="493"/>
      <c r="I9" s="493"/>
      <c r="J9" s="494"/>
      <c r="K9" s="6"/>
      <c r="AB9" s="15"/>
    </row>
    <row r="10" spans="1:31" ht="20">
      <c r="A10" s="204"/>
      <c r="B10" s="470" t="s">
        <v>784</v>
      </c>
      <c r="C10" s="471"/>
      <c r="D10" s="177"/>
      <c r="E10" s="13"/>
      <c r="F10" s="176" t="s">
        <v>542</v>
      </c>
      <c r="G10" s="472"/>
      <c r="H10" s="473"/>
      <c r="I10" s="473"/>
      <c r="J10" s="474"/>
      <c r="K10" s="6"/>
      <c r="M10" s="10"/>
      <c r="AB10" s="15"/>
    </row>
    <row r="11" spans="1:31" ht="20">
      <c r="A11" s="204"/>
      <c r="B11" s="470" t="s">
        <v>785</v>
      </c>
      <c r="C11" s="471"/>
      <c r="D11" s="177"/>
      <c r="E11" s="13"/>
      <c r="F11" s="176" t="s">
        <v>543</v>
      </c>
      <c r="G11" s="472"/>
      <c r="H11" s="473"/>
      <c r="I11" s="473"/>
      <c r="J11" s="474"/>
      <c r="K11" s="6"/>
      <c r="AB11" s="5"/>
    </row>
    <row r="12" spans="1:31" s="209" customFormat="1" ht="23">
      <c r="A12" s="223"/>
      <c r="B12" s="220"/>
      <c r="C12" s="216"/>
      <c r="D12" s="217"/>
      <c r="E12" s="217"/>
      <c r="F12" s="221"/>
      <c r="G12" s="218"/>
      <c r="H12" s="6"/>
      <c r="I12" s="6"/>
      <c r="J12" s="6"/>
      <c r="K12" s="6"/>
      <c r="AB12" s="222"/>
    </row>
    <row r="13" spans="1:31" ht="17.25" customHeight="1">
      <c r="A13" s="6"/>
      <c r="B13" s="178" t="s">
        <v>462</v>
      </c>
      <c r="C13" s="19"/>
      <c r="D13" s="20"/>
      <c r="E13" s="20"/>
      <c r="F13" s="20"/>
      <c r="G13" s="21"/>
      <c r="H13" s="6"/>
      <c r="I13" s="6"/>
      <c r="J13" s="6"/>
      <c r="K13" s="6"/>
    </row>
    <row r="14" spans="1:31" ht="17.25" customHeight="1">
      <c r="A14" s="6"/>
      <c r="B14" s="179" t="s">
        <v>463</v>
      </c>
      <c r="C14" s="19"/>
      <c r="D14" s="20"/>
      <c r="E14" s="20"/>
      <c r="F14" s="20"/>
      <c r="G14" s="21"/>
      <c r="H14" s="6"/>
      <c r="I14" s="6"/>
      <c r="J14" s="6"/>
      <c r="K14" s="6"/>
      <c r="AB14" s="22"/>
    </row>
    <row r="15" spans="1:31" s="209" customFormat="1" ht="17.5">
      <c r="A15" s="181"/>
      <c r="B15" s="216"/>
      <c r="C15" s="216"/>
      <c r="D15" s="217"/>
      <c r="E15" s="217"/>
      <c r="F15" s="217"/>
      <c r="G15" s="218"/>
      <c r="H15" s="6"/>
      <c r="I15" s="6"/>
      <c r="J15" s="6"/>
      <c r="K15" s="6"/>
      <c r="AB15" s="219"/>
    </row>
    <row r="16" spans="1:31" ht="19.5" customHeight="1">
      <c r="A16" s="6"/>
      <c r="B16" s="23" t="s">
        <v>415</v>
      </c>
      <c r="C16" s="24"/>
      <c r="D16" s="25"/>
      <c r="E16" s="25"/>
      <c r="F16" s="25"/>
      <c r="G16" s="4"/>
      <c r="H16" s="26" t="s">
        <v>414</v>
      </c>
      <c r="I16" s="483"/>
      <c r="J16" s="447"/>
      <c r="K16" s="6"/>
    </row>
    <row r="17" spans="1:11" ht="4.5" customHeight="1">
      <c r="A17" s="6"/>
      <c r="B17" s="4"/>
      <c r="C17" s="4"/>
      <c r="D17" s="4"/>
      <c r="E17" s="4"/>
      <c r="F17" s="4"/>
      <c r="G17" s="4"/>
      <c r="H17" s="4"/>
      <c r="I17" s="27"/>
      <c r="J17" s="27"/>
      <c r="K17" s="6"/>
    </row>
    <row r="18" spans="1:11" ht="19.5" customHeight="1">
      <c r="A18" s="6"/>
      <c r="B18" s="28" t="str">
        <f>IF(I16="含有",AB3,"")</f>
        <v/>
      </c>
      <c r="C18" s="29"/>
      <c r="D18" s="25"/>
      <c r="E18" s="25"/>
      <c r="F18" s="25"/>
      <c r="G18" s="4"/>
      <c r="H18" s="244" t="str">
        <f>IF(I16="含有",AB2,"")</f>
        <v/>
      </c>
      <c r="I18" s="491"/>
      <c r="J18" s="491"/>
      <c r="K18" s="6"/>
    </row>
    <row r="19" spans="1:11" s="296" customFormat="1" ht="15">
      <c r="A19" s="291"/>
      <c r="B19" s="295" t="str">
        <f>IF(I16="含有",AB4,"")</f>
        <v/>
      </c>
      <c r="D19" s="297"/>
      <c r="E19" s="297"/>
      <c r="F19" s="297"/>
      <c r="G19" s="302"/>
      <c r="H19" s="297"/>
      <c r="I19" s="297"/>
      <c r="J19" s="297"/>
      <c r="K19" s="294"/>
    </row>
    <row r="20" spans="1:11" ht="18" customHeight="1">
      <c r="A20" s="181"/>
      <c r="B20" s="313" t="s">
        <v>175</v>
      </c>
      <c r="C20" s="481" t="s">
        <v>417</v>
      </c>
      <c r="D20" s="481"/>
      <c r="E20" s="481"/>
      <c r="F20" s="481"/>
      <c r="G20" s="482"/>
      <c r="H20" s="475" t="s">
        <v>1</v>
      </c>
      <c r="I20" s="462"/>
      <c r="J20" s="196" t="s">
        <v>174</v>
      </c>
      <c r="K20" s="6"/>
    </row>
    <row r="21" spans="1:11" ht="15.75" customHeight="1">
      <c r="A21" s="292"/>
      <c r="B21" s="164" t="s">
        <v>3</v>
      </c>
      <c r="C21" s="478" t="s">
        <v>237</v>
      </c>
      <c r="D21" s="479"/>
      <c r="E21" s="479"/>
      <c r="F21" s="479"/>
      <c r="G21" s="480"/>
      <c r="H21" s="476" t="s">
        <v>4</v>
      </c>
      <c r="I21" s="477"/>
      <c r="J21" s="197"/>
      <c r="K21" s="6"/>
    </row>
    <row r="22" spans="1:11" ht="15.75" customHeight="1">
      <c r="A22" s="292"/>
      <c r="B22" s="30" t="s">
        <v>5</v>
      </c>
      <c r="C22" s="444" t="s">
        <v>238</v>
      </c>
      <c r="D22" s="416"/>
      <c r="E22" s="416"/>
      <c r="F22" s="416"/>
      <c r="G22" s="445"/>
      <c r="H22" s="448" t="s">
        <v>4</v>
      </c>
      <c r="I22" s="449"/>
      <c r="J22" s="38"/>
      <c r="K22" s="6"/>
    </row>
    <row r="23" spans="1:11" ht="15.75" customHeight="1">
      <c r="A23" s="292"/>
      <c r="B23" s="30" t="s">
        <v>6</v>
      </c>
      <c r="C23" s="444" t="s">
        <v>239</v>
      </c>
      <c r="D23" s="416"/>
      <c r="E23" s="416"/>
      <c r="F23" s="416"/>
      <c r="G23" s="445"/>
      <c r="H23" s="448" t="s">
        <v>4</v>
      </c>
      <c r="I23" s="449"/>
      <c r="J23" s="38"/>
      <c r="K23" s="6"/>
    </row>
    <row r="24" spans="1:11" ht="15.75" customHeight="1">
      <c r="A24" s="293"/>
      <c r="B24" s="30" t="s">
        <v>7</v>
      </c>
      <c r="C24" s="444" t="s">
        <v>240</v>
      </c>
      <c r="D24" s="416"/>
      <c r="E24" s="416"/>
      <c r="F24" s="416"/>
      <c r="G24" s="445"/>
      <c r="H24" s="448" t="s">
        <v>4</v>
      </c>
      <c r="I24" s="449"/>
      <c r="J24" s="38"/>
      <c r="K24" s="6"/>
    </row>
    <row r="25" spans="1:11" ht="15.75" customHeight="1">
      <c r="A25" s="292"/>
      <c r="B25" s="30" t="s">
        <v>8</v>
      </c>
      <c r="C25" s="444" t="s">
        <v>243</v>
      </c>
      <c r="D25" s="416"/>
      <c r="E25" s="416"/>
      <c r="F25" s="416"/>
      <c r="G25" s="445"/>
      <c r="H25" s="448" t="s">
        <v>4</v>
      </c>
      <c r="I25" s="449"/>
      <c r="J25" s="38"/>
      <c r="K25" s="6"/>
    </row>
    <row r="26" spans="1:11" ht="15.75" customHeight="1">
      <c r="A26" s="292"/>
      <c r="B26" s="30" t="s">
        <v>10</v>
      </c>
      <c r="C26" s="444" t="s">
        <v>244</v>
      </c>
      <c r="D26" s="416"/>
      <c r="E26" s="416"/>
      <c r="F26" s="416"/>
      <c r="G26" s="445"/>
      <c r="H26" s="448" t="s">
        <v>4</v>
      </c>
      <c r="I26" s="449"/>
      <c r="J26" s="38"/>
      <c r="K26" s="6"/>
    </row>
    <row r="27" spans="1:11" ht="15.75" customHeight="1">
      <c r="A27" s="292"/>
      <c r="B27" s="243" t="s">
        <v>842</v>
      </c>
      <c r="C27" s="498" t="s">
        <v>838</v>
      </c>
      <c r="D27" s="457"/>
      <c r="E27" s="457"/>
      <c r="F27" s="457"/>
      <c r="G27" s="457"/>
      <c r="H27" s="454" t="s">
        <v>837</v>
      </c>
      <c r="I27" s="455"/>
      <c r="J27" s="198"/>
      <c r="K27" s="6"/>
    </row>
    <row r="28" spans="1:11" ht="15.75" customHeight="1">
      <c r="A28" s="292"/>
      <c r="B28" s="163"/>
      <c r="C28" s="498" t="s">
        <v>830</v>
      </c>
      <c r="D28" s="457"/>
      <c r="E28" s="457"/>
      <c r="F28" s="457"/>
      <c r="G28" s="457"/>
      <c r="H28" s="454" t="s">
        <v>176</v>
      </c>
      <c r="I28" s="455"/>
      <c r="J28" s="198"/>
      <c r="K28" s="6"/>
    </row>
    <row r="29" spans="1:11" ht="15.75" customHeight="1">
      <c r="A29" s="292"/>
      <c r="B29" s="163"/>
      <c r="C29" s="498" t="s">
        <v>835</v>
      </c>
      <c r="D29" s="457"/>
      <c r="E29" s="457"/>
      <c r="F29" s="457"/>
      <c r="G29" s="457"/>
      <c r="H29" s="454" t="s">
        <v>183</v>
      </c>
      <c r="I29" s="455"/>
      <c r="J29" s="198"/>
      <c r="K29" s="6"/>
    </row>
    <row r="30" spans="1:11" ht="15.75" customHeight="1">
      <c r="A30" s="292"/>
      <c r="B30" s="164"/>
      <c r="C30" s="498" t="s">
        <v>831</v>
      </c>
      <c r="D30" s="457"/>
      <c r="E30" s="457"/>
      <c r="F30" s="457"/>
      <c r="G30" s="457"/>
      <c r="H30" s="454" t="s">
        <v>184</v>
      </c>
      <c r="I30" s="455"/>
      <c r="J30" s="198"/>
      <c r="K30" s="6"/>
    </row>
    <row r="31" spans="1:11" ht="15.75" customHeight="1">
      <c r="A31" s="292"/>
      <c r="B31" s="290" t="s">
        <v>879</v>
      </c>
      <c r="C31" s="444" t="s">
        <v>241</v>
      </c>
      <c r="D31" s="416"/>
      <c r="E31" s="416"/>
      <c r="F31" s="416"/>
      <c r="G31" s="445"/>
      <c r="H31" s="448" t="s">
        <v>9</v>
      </c>
      <c r="I31" s="449"/>
      <c r="J31" s="38"/>
      <c r="K31" s="6"/>
    </row>
    <row r="32" spans="1:11" ht="15.75" customHeight="1">
      <c r="A32" s="292"/>
      <c r="B32" s="290" t="s">
        <v>880</v>
      </c>
      <c r="C32" s="444" t="s">
        <v>242</v>
      </c>
      <c r="D32" s="416"/>
      <c r="E32" s="416"/>
      <c r="F32" s="416"/>
      <c r="G32" s="445"/>
      <c r="H32" s="454" t="s">
        <v>4</v>
      </c>
      <c r="I32" s="455"/>
      <c r="J32" s="31"/>
      <c r="K32" s="6"/>
    </row>
    <row r="33" spans="1:11" ht="15.75" customHeight="1">
      <c r="A33" s="292"/>
      <c r="B33" s="30" t="s">
        <v>11</v>
      </c>
      <c r="C33" s="444" t="s">
        <v>245</v>
      </c>
      <c r="D33" s="416"/>
      <c r="E33" s="416"/>
      <c r="F33" s="416"/>
      <c r="G33" s="445"/>
      <c r="H33" s="448" t="s">
        <v>4</v>
      </c>
      <c r="I33" s="449"/>
      <c r="J33" s="38"/>
      <c r="K33" s="6"/>
    </row>
    <row r="34" spans="1:11" ht="15.75" customHeight="1">
      <c r="A34" s="292"/>
      <c r="B34" s="30" t="s">
        <v>12</v>
      </c>
      <c r="C34" s="444" t="s">
        <v>246</v>
      </c>
      <c r="D34" s="416"/>
      <c r="E34" s="416"/>
      <c r="F34" s="416"/>
      <c r="G34" s="445"/>
      <c r="H34" s="448" t="s">
        <v>4</v>
      </c>
      <c r="I34" s="449"/>
      <c r="J34" s="38"/>
      <c r="K34" s="6"/>
    </row>
    <row r="35" spans="1:11" ht="15.75" customHeight="1">
      <c r="A35" s="292"/>
      <c r="B35" s="30" t="s">
        <v>14</v>
      </c>
      <c r="C35" s="415" t="s">
        <v>881</v>
      </c>
      <c r="D35" s="416"/>
      <c r="E35" s="416"/>
      <c r="F35" s="416"/>
      <c r="G35" s="445"/>
      <c r="H35" s="448" t="s">
        <v>13</v>
      </c>
      <c r="I35" s="449"/>
      <c r="J35" s="38"/>
      <c r="K35" s="6"/>
    </row>
    <row r="36" spans="1:11" ht="15.75" customHeight="1">
      <c r="A36" s="292"/>
      <c r="B36" s="30" t="s">
        <v>15</v>
      </c>
      <c r="C36" s="444" t="s">
        <v>247</v>
      </c>
      <c r="D36" s="416"/>
      <c r="E36" s="416"/>
      <c r="F36" s="416"/>
      <c r="G36" s="445"/>
      <c r="H36" s="448" t="s">
        <v>4</v>
      </c>
      <c r="I36" s="449"/>
      <c r="J36" s="38"/>
      <c r="K36" s="6"/>
    </row>
    <row r="37" spans="1:11" ht="15.75" customHeight="1">
      <c r="A37" s="292"/>
      <c r="B37" s="30" t="s">
        <v>16</v>
      </c>
      <c r="C37" s="444" t="s">
        <v>248</v>
      </c>
      <c r="D37" s="416"/>
      <c r="E37" s="416"/>
      <c r="F37" s="416"/>
      <c r="G37" s="445"/>
      <c r="H37" s="448" t="s">
        <v>4</v>
      </c>
      <c r="I37" s="449"/>
      <c r="J37" s="38"/>
      <c r="K37" s="6"/>
    </row>
    <row r="38" spans="1:11" ht="15.75" customHeight="1">
      <c r="A38" s="292"/>
      <c r="B38" s="30" t="s">
        <v>18</v>
      </c>
      <c r="C38" s="400" t="s">
        <v>1188</v>
      </c>
      <c r="D38" s="450"/>
      <c r="E38" s="450"/>
      <c r="F38" s="450"/>
      <c r="G38" s="451"/>
      <c r="H38" s="448" t="s">
        <v>17</v>
      </c>
      <c r="I38" s="449"/>
      <c r="J38" s="38"/>
      <c r="K38" s="6"/>
    </row>
    <row r="39" spans="1:11" ht="15.75" customHeight="1">
      <c r="A39" s="292"/>
      <c r="B39" s="30" t="s">
        <v>19</v>
      </c>
      <c r="C39" s="400" t="s">
        <v>249</v>
      </c>
      <c r="D39" s="450"/>
      <c r="E39" s="450"/>
      <c r="F39" s="450"/>
      <c r="G39" s="451"/>
      <c r="H39" s="448" t="s">
        <v>4</v>
      </c>
      <c r="I39" s="449"/>
      <c r="J39" s="38"/>
      <c r="K39" s="6"/>
    </row>
    <row r="40" spans="1:11" ht="15.75" customHeight="1">
      <c r="A40" s="292"/>
      <c r="B40" s="30" t="s">
        <v>20</v>
      </c>
      <c r="C40" s="400" t="s">
        <v>250</v>
      </c>
      <c r="D40" s="450"/>
      <c r="E40" s="450"/>
      <c r="F40" s="450"/>
      <c r="G40" s="451"/>
      <c r="H40" s="448" t="s">
        <v>4</v>
      </c>
      <c r="I40" s="449"/>
      <c r="J40" s="38"/>
      <c r="K40" s="6"/>
    </row>
    <row r="41" spans="1:11" ht="15.75" customHeight="1">
      <c r="A41" s="292"/>
      <c r="B41" s="30" t="s">
        <v>22</v>
      </c>
      <c r="C41" s="372" t="s">
        <v>251</v>
      </c>
      <c r="D41" s="373"/>
      <c r="E41" s="373"/>
      <c r="F41" s="373"/>
      <c r="G41" s="374"/>
      <c r="H41" s="448" t="s">
        <v>21</v>
      </c>
      <c r="I41" s="449"/>
      <c r="J41" s="38"/>
      <c r="K41" s="6"/>
    </row>
    <row r="42" spans="1:11" ht="15.75" customHeight="1">
      <c r="A42" s="292"/>
      <c r="B42" s="30" t="s">
        <v>24</v>
      </c>
      <c r="C42" s="400" t="s">
        <v>314</v>
      </c>
      <c r="D42" s="450"/>
      <c r="E42" s="450"/>
      <c r="F42" s="450"/>
      <c r="G42" s="451"/>
      <c r="H42" s="448" t="s">
        <v>23</v>
      </c>
      <c r="I42" s="449"/>
      <c r="J42" s="38"/>
      <c r="K42" s="6"/>
    </row>
    <row r="43" spans="1:11" ht="15.75" customHeight="1">
      <c r="A43" s="292"/>
      <c r="B43" s="30" t="s">
        <v>25</v>
      </c>
      <c r="C43" s="400" t="s">
        <v>252</v>
      </c>
      <c r="D43" s="450"/>
      <c r="E43" s="450"/>
      <c r="F43" s="450"/>
      <c r="G43" s="451"/>
      <c r="H43" s="448" t="s">
        <v>4</v>
      </c>
      <c r="I43" s="449"/>
      <c r="J43" s="38"/>
      <c r="K43" s="6"/>
    </row>
    <row r="44" spans="1:11" ht="15.75" customHeight="1">
      <c r="A44" s="292"/>
      <c r="B44" s="30" t="s">
        <v>843</v>
      </c>
      <c r="C44" s="400" t="s">
        <v>1197</v>
      </c>
      <c r="D44" s="450"/>
      <c r="E44" s="450"/>
      <c r="F44" s="450"/>
      <c r="G44" s="451"/>
      <c r="H44" s="448" t="s">
        <v>26</v>
      </c>
      <c r="I44" s="449"/>
      <c r="J44" s="38"/>
      <c r="K44" s="6"/>
    </row>
    <row r="45" spans="1:11" ht="15.75" customHeight="1">
      <c r="A45" s="292"/>
      <c r="B45" s="30" t="s">
        <v>28</v>
      </c>
      <c r="C45" s="400" t="s">
        <v>253</v>
      </c>
      <c r="D45" s="450"/>
      <c r="E45" s="450"/>
      <c r="F45" s="450"/>
      <c r="G45" s="451"/>
      <c r="H45" s="448" t="s">
        <v>27</v>
      </c>
      <c r="I45" s="449"/>
      <c r="J45" s="38"/>
      <c r="K45" s="6"/>
    </row>
    <row r="46" spans="1:11" ht="15.75" customHeight="1">
      <c r="A46" s="292"/>
      <c r="B46" s="30" t="s">
        <v>30</v>
      </c>
      <c r="C46" s="400" t="s">
        <v>254</v>
      </c>
      <c r="D46" s="450"/>
      <c r="E46" s="450"/>
      <c r="F46" s="450"/>
      <c r="G46" s="451"/>
      <c r="H46" s="448" t="s">
        <v>29</v>
      </c>
      <c r="I46" s="449"/>
      <c r="J46" s="38"/>
      <c r="K46" s="6"/>
    </row>
    <row r="47" spans="1:11" ht="15.75" customHeight="1">
      <c r="A47" s="292"/>
      <c r="B47" s="30" t="s">
        <v>547</v>
      </c>
      <c r="C47" s="400" t="s">
        <v>832</v>
      </c>
      <c r="D47" s="450"/>
      <c r="E47" s="450"/>
      <c r="F47" s="450"/>
      <c r="G47" s="451"/>
      <c r="H47" s="448" t="s">
        <v>31</v>
      </c>
      <c r="I47" s="449"/>
      <c r="J47" s="38"/>
      <c r="K47" s="6"/>
    </row>
    <row r="48" spans="1:11" ht="15.75" customHeight="1">
      <c r="A48" s="292"/>
      <c r="B48" s="30" t="s">
        <v>549</v>
      </c>
      <c r="C48" s="452" t="s">
        <v>548</v>
      </c>
      <c r="D48" s="453"/>
      <c r="E48" s="453"/>
      <c r="F48" s="453"/>
      <c r="G48" s="453"/>
      <c r="H48" s="454" t="s">
        <v>44</v>
      </c>
      <c r="I48" s="455"/>
      <c r="J48" s="38"/>
      <c r="K48" s="6"/>
    </row>
    <row r="49" spans="1:11" ht="15.75" customHeight="1">
      <c r="A49" s="292"/>
      <c r="B49" s="30" t="s">
        <v>773</v>
      </c>
      <c r="C49" s="452" t="s">
        <v>550</v>
      </c>
      <c r="D49" s="453"/>
      <c r="E49" s="453"/>
      <c r="F49" s="453"/>
      <c r="G49" s="453"/>
      <c r="H49" s="454" t="s">
        <v>44</v>
      </c>
      <c r="I49" s="455"/>
      <c r="J49" s="38"/>
      <c r="K49" s="6"/>
    </row>
    <row r="50" spans="1:11" ht="15.75" customHeight="1">
      <c r="A50" s="292"/>
      <c r="B50" s="30" t="s">
        <v>774</v>
      </c>
      <c r="C50" s="452" t="s">
        <v>833</v>
      </c>
      <c r="D50" s="453"/>
      <c r="E50" s="453"/>
      <c r="F50" s="453"/>
      <c r="G50" s="453"/>
      <c r="H50" s="454" t="s">
        <v>44</v>
      </c>
      <c r="I50" s="455"/>
      <c r="J50" s="198"/>
      <c r="K50" s="6"/>
    </row>
    <row r="51" spans="1:11" ht="15.75" customHeight="1">
      <c r="A51" s="292"/>
      <c r="B51" s="30" t="s">
        <v>775</v>
      </c>
      <c r="C51" s="452" t="s">
        <v>834</v>
      </c>
      <c r="D51" s="453"/>
      <c r="E51" s="453"/>
      <c r="F51" s="453"/>
      <c r="G51" s="453"/>
      <c r="H51" s="454" t="s">
        <v>44</v>
      </c>
      <c r="I51" s="455"/>
      <c r="J51" s="198"/>
      <c r="K51" s="6"/>
    </row>
    <row r="52" spans="1:11" ht="15.75" customHeight="1">
      <c r="A52" s="292"/>
      <c r="B52" s="30" t="s">
        <v>844</v>
      </c>
      <c r="C52" s="452" t="s">
        <v>1198</v>
      </c>
      <c r="D52" s="453"/>
      <c r="E52" s="453"/>
      <c r="F52" s="453"/>
      <c r="G52" s="453"/>
      <c r="H52" s="454" t="s">
        <v>44</v>
      </c>
      <c r="I52" s="455"/>
      <c r="J52" s="242"/>
      <c r="K52" s="6"/>
    </row>
    <row r="53" spans="1:11" ht="15.75" customHeight="1">
      <c r="A53" s="292"/>
      <c r="B53" s="30" t="s">
        <v>845</v>
      </c>
      <c r="C53" s="456" t="s">
        <v>1087</v>
      </c>
      <c r="D53" s="457"/>
      <c r="E53" s="457"/>
      <c r="F53" s="457"/>
      <c r="G53" s="457"/>
      <c r="H53" s="454" t="s">
        <v>44</v>
      </c>
      <c r="I53" s="455"/>
      <c r="J53" s="242"/>
      <c r="K53" s="6"/>
    </row>
    <row r="54" spans="1:11" s="209" customFormat="1" ht="13">
      <c r="A54" s="6"/>
      <c r="B54" s="206"/>
      <c r="C54" s="207"/>
      <c r="D54" s="207"/>
      <c r="E54" s="207"/>
      <c r="F54" s="207"/>
      <c r="G54" s="207"/>
      <c r="H54" s="34"/>
      <c r="I54" s="34"/>
      <c r="J54" s="208"/>
      <c r="K54" s="6"/>
    </row>
    <row r="55" spans="1:11" s="209" customFormat="1" ht="1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9.5" customHeight="1">
      <c r="A56" s="6"/>
      <c r="B56" s="23" t="s">
        <v>411</v>
      </c>
      <c r="C56" s="32"/>
      <c r="D56" s="32"/>
      <c r="E56" s="32"/>
      <c r="F56" s="32"/>
      <c r="G56" s="32"/>
      <c r="H56" s="26" t="s">
        <v>2</v>
      </c>
      <c r="I56" s="446"/>
      <c r="J56" s="447"/>
      <c r="K56" s="6"/>
    </row>
    <row r="57" spans="1:11" s="299" customFormat="1" ht="15">
      <c r="A57" s="291"/>
      <c r="B57" s="295" t="str">
        <f>IF(I56="含有",AB4,"")</f>
        <v/>
      </c>
      <c r="D57" s="297"/>
      <c r="E57" s="297"/>
      <c r="F57" s="297"/>
      <c r="G57" s="297"/>
      <c r="H57" s="297"/>
      <c r="I57" s="297"/>
      <c r="J57" s="297"/>
      <c r="K57" s="294"/>
    </row>
    <row r="58" spans="1:11" ht="18" customHeight="1">
      <c r="A58" s="166"/>
      <c r="B58" s="313" t="s">
        <v>175</v>
      </c>
      <c r="C58" s="481" t="s">
        <v>417</v>
      </c>
      <c r="D58" s="481"/>
      <c r="E58" s="481"/>
      <c r="F58" s="481"/>
      <c r="G58" s="482"/>
      <c r="H58" s="475" t="s">
        <v>1</v>
      </c>
      <c r="I58" s="462"/>
      <c r="J58" s="196" t="s">
        <v>174</v>
      </c>
      <c r="K58" s="6"/>
    </row>
    <row r="59" spans="1:11" ht="15.75" customHeight="1">
      <c r="A59" s="162"/>
      <c r="B59" s="368" t="s">
        <v>208</v>
      </c>
      <c r="C59" s="484" t="s">
        <v>776</v>
      </c>
      <c r="D59" s="484"/>
      <c r="E59" s="484"/>
      <c r="F59" s="484"/>
      <c r="G59" s="400"/>
      <c r="H59" s="398" t="s">
        <v>33</v>
      </c>
      <c r="I59" s="399"/>
      <c r="J59" s="198"/>
      <c r="K59" s="6"/>
    </row>
    <row r="60" spans="1:11" ht="15.75" customHeight="1">
      <c r="A60" s="162"/>
      <c r="B60" s="369"/>
      <c r="C60" s="484" t="s">
        <v>777</v>
      </c>
      <c r="D60" s="484"/>
      <c r="E60" s="484"/>
      <c r="F60" s="484"/>
      <c r="G60" s="400"/>
      <c r="H60" s="398" t="s">
        <v>34</v>
      </c>
      <c r="I60" s="399"/>
      <c r="J60" s="198"/>
      <c r="K60" s="6"/>
    </row>
    <row r="61" spans="1:11" ht="15.75" customHeight="1">
      <c r="A61" s="162"/>
      <c r="B61" s="369"/>
      <c r="C61" s="484" t="s">
        <v>778</v>
      </c>
      <c r="D61" s="484"/>
      <c r="E61" s="484"/>
      <c r="F61" s="484"/>
      <c r="G61" s="400"/>
      <c r="H61" s="398" t="s">
        <v>35</v>
      </c>
      <c r="I61" s="399"/>
      <c r="J61" s="198"/>
      <c r="K61" s="6"/>
    </row>
    <row r="62" spans="1:11" ht="15.75" customHeight="1">
      <c r="A62" s="162"/>
      <c r="B62" s="369"/>
      <c r="C62" s="400" t="s">
        <v>1192</v>
      </c>
      <c r="D62" s="401"/>
      <c r="E62" s="370"/>
      <c r="F62" s="370"/>
      <c r="G62" s="370"/>
      <c r="H62" s="398" t="s">
        <v>1191</v>
      </c>
      <c r="I62" s="399"/>
      <c r="J62" s="367"/>
      <c r="K62" s="6"/>
    </row>
    <row r="63" spans="1:11" ht="15.75" customHeight="1">
      <c r="A63" s="162"/>
      <c r="B63" s="371" t="s">
        <v>209</v>
      </c>
      <c r="C63" s="400" t="s">
        <v>1194</v>
      </c>
      <c r="D63" s="450"/>
      <c r="E63" s="450"/>
      <c r="F63" s="450"/>
      <c r="G63" s="450"/>
      <c r="H63" s="398" t="s">
        <v>4</v>
      </c>
      <c r="I63" s="399"/>
      <c r="J63" s="198"/>
      <c r="K63" s="6"/>
    </row>
    <row r="64" spans="1:11" ht="15.75" customHeight="1">
      <c r="A64" s="162"/>
      <c r="B64" s="371" t="s">
        <v>210</v>
      </c>
      <c r="C64" s="400" t="s">
        <v>1195</v>
      </c>
      <c r="D64" s="450"/>
      <c r="E64" s="450"/>
      <c r="F64" s="450"/>
      <c r="G64" s="450"/>
      <c r="H64" s="398" t="s">
        <v>4</v>
      </c>
      <c r="I64" s="399"/>
      <c r="J64" s="198"/>
      <c r="K64" s="6"/>
    </row>
    <row r="65" spans="1:12" ht="15.75" customHeight="1">
      <c r="A65" s="162"/>
      <c r="B65" s="371" t="s">
        <v>211</v>
      </c>
      <c r="C65" s="400" t="s">
        <v>255</v>
      </c>
      <c r="D65" s="450"/>
      <c r="E65" s="450"/>
      <c r="F65" s="450"/>
      <c r="G65" s="450"/>
      <c r="H65" s="398" t="s">
        <v>4</v>
      </c>
      <c r="I65" s="399"/>
      <c r="J65" s="198"/>
      <c r="K65" s="6"/>
    </row>
    <row r="66" spans="1:12" ht="15.75" customHeight="1">
      <c r="A66" s="162"/>
      <c r="B66" s="371" t="s">
        <v>212</v>
      </c>
      <c r="C66" s="400" t="s">
        <v>1196</v>
      </c>
      <c r="D66" s="450"/>
      <c r="E66" s="450"/>
      <c r="F66" s="450"/>
      <c r="G66" s="450"/>
      <c r="H66" s="398" t="s">
        <v>4</v>
      </c>
      <c r="I66" s="399"/>
      <c r="J66" s="367"/>
      <c r="K66" s="6"/>
    </row>
    <row r="67" spans="1:12" ht="15.75" customHeight="1">
      <c r="A67" s="162"/>
      <c r="B67" s="371" t="s">
        <v>1189</v>
      </c>
      <c r="C67" s="400" t="s">
        <v>1190</v>
      </c>
      <c r="D67" s="450"/>
      <c r="E67" s="450"/>
      <c r="F67" s="450"/>
      <c r="G67" s="450"/>
      <c r="H67" s="503" t="s">
        <v>1193</v>
      </c>
      <c r="I67" s="399"/>
      <c r="J67" s="198"/>
      <c r="K67" s="6"/>
    </row>
    <row r="68" spans="1:12" ht="12" customHeight="1">
      <c r="A68" s="6"/>
      <c r="B68" s="33"/>
      <c r="C68" s="33"/>
      <c r="D68" s="25"/>
      <c r="E68" s="25"/>
      <c r="F68" s="25"/>
      <c r="G68" s="32"/>
      <c r="H68" s="32"/>
      <c r="I68" s="32"/>
      <c r="J68" s="32"/>
      <c r="K68" s="32"/>
    </row>
    <row r="69" spans="1:12" ht="7.5" customHeight="1">
      <c r="A69" s="6"/>
      <c r="B69" s="33"/>
      <c r="C69" s="33"/>
      <c r="D69" s="25"/>
      <c r="E69" s="25"/>
      <c r="F69" s="25"/>
      <c r="G69" s="32"/>
      <c r="H69" s="34"/>
      <c r="I69" s="35"/>
      <c r="J69" s="35"/>
      <c r="K69" s="6"/>
    </row>
    <row r="70" spans="1:12" ht="19.5" customHeight="1">
      <c r="A70" s="6"/>
      <c r="B70" s="36" t="s">
        <v>412</v>
      </c>
      <c r="C70" s="24"/>
      <c r="D70" s="32"/>
      <c r="E70" s="32"/>
      <c r="F70" s="32"/>
      <c r="G70" s="32"/>
      <c r="K70" s="6"/>
    </row>
    <row r="71" spans="1:12" s="209" customFormat="1" ht="13">
      <c r="A71" s="6"/>
      <c r="B71" s="213"/>
      <c r="C71" s="214"/>
      <c r="D71" s="32"/>
      <c r="E71" s="32"/>
      <c r="F71" s="32"/>
      <c r="G71" s="32"/>
      <c r="I71" s="215"/>
      <c r="J71" s="215"/>
      <c r="K71" s="6"/>
    </row>
    <row r="72" spans="1:12" ht="18" customHeight="1">
      <c r="A72" s="181"/>
      <c r="B72" s="509" t="s">
        <v>175</v>
      </c>
      <c r="C72" s="510"/>
      <c r="D72" s="210" t="s">
        <v>786</v>
      </c>
      <c r="E72" s="511" t="s">
        <v>1054</v>
      </c>
      <c r="F72" s="512"/>
      <c r="G72" s="32"/>
      <c r="I72" s="205"/>
      <c r="J72" s="205"/>
      <c r="K72" s="6"/>
    </row>
    <row r="73" spans="1:12" ht="19.5" customHeight="1">
      <c r="A73" s="6"/>
      <c r="B73" s="513" t="s">
        <v>1211</v>
      </c>
      <c r="C73" s="514"/>
      <c r="D73" s="378" t="s">
        <v>1212</v>
      </c>
      <c r="E73" s="515" t="s">
        <v>1213</v>
      </c>
      <c r="F73" s="514"/>
      <c r="G73" s="32"/>
      <c r="H73" s="26" t="s">
        <v>2</v>
      </c>
      <c r="I73" s="446"/>
      <c r="J73" s="447"/>
      <c r="K73" s="6"/>
    </row>
    <row r="74" spans="1:12" ht="19.5" customHeight="1" outlineLevel="1">
      <c r="A74" s="6"/>
      <c r="B74" s="36"/>
      <c r="C74" s="24"/>
      <c r="D74" s="32"/>
      <c r="E74" s="32"/>
      <c r="F74" s="32"/>
      <c r="G74" s="32"/>
      <c r="H74" s="34"/>
      <c r="I74" s="205"/>
      <c r="J74" s="205"/>
      <c r="K74" s="6"/>
    </row>
    <row r="75" spans="1:12" s="296" customFormat="1" ht="15" outlineLevel="1">
      <c r="A75" s="291"/>
      <c r="B75" s="295" t="str">
        <f>IF(I73="含有",AB4,"")</f>
        <v/>
      </c>
      <c r="D75" s="300"/>
      <c r="E75" s="300"/>
      <c r="F75" s="300"/>
      <c r="G75" s="300"/>
      <c r="H75" s="301"/>
      <c r="I75" s="301"/>
      <c r="J75" s="301"/>
      <c r="K75" s="294"/>
    </row>
    <row r="76" spans="1:12" ht="18" customHeight="1" outlineLevel="1">
      <c r="A76" s="166"/>
      <c r="B76" s="313" t="s">
        <v>175</v>
      </c>
      <c r="C76" s="481" t="s">
        <v>417</v>
      </c>
      <c r="D76" s="481"/>
      <c r="E76" s="481"/>
      <c r="F76" s="481"/>
      <c r="G76" s="482"/>
      <c r="H76" s="462" t="s">
        <v>32</v>
      </c>
      <c r="I76" s="462"/>
      <c r="J76" s="309" t="s">
        <v>892</v>
      </c>
      <c r="K76" s="6"/>
    </row>
    <row r="77" spans="1:12" s="279" customFormat="1" ht="16.5" customHeight="1" outlineLevel="1">
      <c r="A77" s="224"/>
      <c r="B77" s="304" t="s">
        <v>893</v>
      </c>
      <c r="C77" s="501" t="s">
        <v>256</v>
      </c>
      <c r="D77" s="502"/>
      <c r="E77" s="502"/>
      <c r="F77" s="502"/>
      <c r="G77" s="305"/>
      <c r="H77" s="499" t="s">
        <v>36</v>
      </c>
      <c r="I77" s="500"/>
      <c r="J77" s="306"/>
      <c r="K77" s="298"/>
      <c r="L77" s="303"/>
    </row>
    <row r="78" spans="1:12" ht="16.5" customHeight="1" outlineLevel="1">
      <c r="A78" s="224"/>
      <c r="B78" s="37" t="s">
        <v>894</v>
      </c>
      <c r="C78" s="444" t="s">
        <v>416</v>
      </c>
      <c r="D78" s="416"/>
      <c r="E78" s="416"/>
      <c r="F78" s="416"/>
      <c r="G78" s="185" t="s">
        <v>730</v>
      </c>
      <c r="H78" s="458" t="s">
        <v>37</v>
      </c>
      <c r="I78" s="463"/>
      <c r="J78" s="245"/>
      <c r="K78" s="6"/>
      <c r="L78" s="229"/>
    </row>
    <row r="79" spans="1:12" ht="16.5" customHeight="1" outlineLevel="1">
      <c r="A79" s="224"/>
      <c r="B79" s="37" t="s">
        <v>895</v>
      </c>
      <c r="C79" s="444" t="s">
        <v>257</v>
      </c>
      <c r="D79" s="416"/>
      <c r="E79" s="416"/>
      <c r="F79" s="416"/>
      <c r="G79" s="185" t="s">
        <v>731</v>
      </c>
      <c r="H79" s="458" t="s">
        <v>176</v>
      </c>
      <c r="I79" s="463"/>
      <c r="J79" s="245"/>
      <c r="K79" s="6"/>
      <c r="L79" s="229"/>
    </row>
    <row r="80" spans="1:12" ht="16.5" customHeight="1" outlineLevel="1">
      <c r="A80" s="224"/>
      <c r="B80" s="37" t="s">
        <v>896</v>
      </c>
      <c r="C80" s="444" t="s">
        <v>566</v>
      </c>
      <c r="D80" s="416"/>
      <c r="E80" s="416"/>
      <c r="F80" s="416"/>
      <c r="G80" s="185"/>
      <c r="H80" s="458" t="s">
        <v>177</v>
      </c>
      <c r="I80" s="463"/>
      <c r="J80" s="245"/>
      <c r="K80" s="6"/>
      <c r="L80" s="229"/>
    </row>
    <row r="81" spans="1:12" ht="16.5" customHeight="1" outlineLevel="1">
      <c r="A81" s="224"/>
      <c r="B81" s="37" t="s">
        <v>897</v>
      </c>
      <c r="C81" s="444" t="s">
        <v>258</v>
      </c>
      <c r="D81" s="416"/>
      <c r="E81" s="416"/>
      <c r="F81" s="416"/>
      <c r="G81" s="185"/>
      <c r="H81" s="458" t="s">
        <v>178</v>
      </c>
      <c r="I81" s="463"/>
      <c r="J81" s="245"/>
      <c r="K81" s="6"/>
      <c r="L81" s="229"/>
    </row>
    <row r="82" spans="1:12" ht="16.5" customHeight="1" outlineLevel="1">
      <c r="A82" s="224"/>
      <c r="B82" s="37" t="s">
        <v>898</v>
      </c>
      <c r="C82" s="444" t="s">
        <v>259</v>
      </c>
      <c r="D82" s="416"/>
      <c r="E82" s="416"/>
      <c r="F82" s="416"/>
      <c r="G82" s="185"/>
      <c r="H82" s="458" t="s">
        <v>179</v>
      </c>
      <c r="I82" s="463"/>
      <c r="J82" s="245"/>
      <c r="K82" s="6"/>
      <c r="L82" s="229"/>
    </row>
    <row r="83" spans="1:12" ht="28.5" outlineLevel="1">
      <c r="A83" s="227"/>
      <c r="B83" s="304" t="s">
        <v>899</v>
      </c>
      <c r="C83" s="444" t="s">
        <v>260</v>
      </c>
      <c r="D83" s="416"/>
      <c r="E83" s="416"/>
      <c r="F83" s="416"/>
      <c r="G83" s="185"/>
      <c r="H83" s="464" t="s">
        <v>202</v>
      </c>
      <c r="I83" s="465"/>
      <c r="J83" s="245"/>
      <c r="K83" s="6"/>
      <c r="L83" s="229"/>
    </row>
    <row r="84" spans="1:12" ht="16.5" customHeight="1" outlineLevel="1">
      <c r="A84" s="224"/>
      <c r="B84" s="37" t="s">
        <v>900</v>
      </c>
      <c r="C84" s="444" t="s">
        <v>261</v>
      </c>
      <c r="D84" s="416"/>
      <c r="E84" s="416"/>
      <c r="F84" s="416"/>
      <c r="G84" s="185"/>
      <c r="H84" s="458" t="s">
        <v>38</v>
      </c>
      <c r="I84" s="463"/>
      <c r="J84" s="245"/>
      <c r="K84" s="6"/>
      <c r="L84" s="229"/>
    </row>
    <row r="85" spans="1:12" ht="16.5" customHeight="1" outlineLevel="1">
      <c r="A85" s="224"/>
      <c r="B85" s="37" t="s">
        <v>901</v>
      </c>
      <c r="C85" s="444" t="s">
        <v>836</v>
      </c>
      <c r="D85" s="416"/>
      <c r="E85" s="416"/>
      <c r="F85" s="416"/>
      <c r="G85" s="185" t="s">
        <v>732</v>
      </c>
      <c r="H85" s="458" t="s">
        <v>180</v>
      </c>
      <c r="I85" s="463"/>
      <c r="J85" s="245"/>
      <c r="K85" s="6"/>
      <c r="L85" s="229"/>
    </row>
    <row r="86" spans="1:12" ht="28.5" outlineLevel="1">
      <c r="A86" s="227"/>
      <c r="B86" s="37" t="s">
        <v>902</v>
      </c>
      <c r="C86" s="444" t="s">
        <v>262</v>
      </c>
      <c r="D86" s="416"/>
      <c r="E86" s="416"/>
      <c r="F86" s="416"/>
      <c r="G86" s="186" t="s">
        <v>733</v>
      </c>
      <c r="H86" s="466" t="s">
        <v>203</v>
      </c>
      <c r="I86" s="467"/>
      <c r="J86" s="245"/>
      <c r="K86" s="6"/>
      <c r="L86" s="229"/>
    </row>
    <row r="87" spans="1:12" ht="16.5" customHeight="1" outlineLevel="1">
      <c r="A87" s="224"/>
      <c r="B87" s="37" t="s">
        <v>903</v>
      </c>
      <c r="C87" s="444" t="s">
        <v>567</v>
      </c>
      <c r="D87" s="416"/>
      <c r="E87" s="416"/>
      <c r="F87" s="416"/>
      <c r="G87" s="185" t="s">
        <v>734</v>
      </c>
      <c r="H87" s="442" t="s">
        <v>166</v>
      </c>
      <c r="I87" s="443"/>
      <c r="J87" s="245"/>
      <c r="K87" s="6"/>
      <c r="L87" s="229"/>
    </row>
    <row r="88" spans="1:12" ht="16.5" customHeight="1" outlineLevel="1">
      <c r="A88" s="224"/>
      <c r="B88" s="37" t="s">
        <v>904</v>
      </c>
      <c r="C88" s="444" t="s">
        <v>263</v>
      </c>
      <c r="D88" s="416"/>
      <c r="E88" s="416"/>
      <c r="F88" s="416"/>
      <c r="G88" s="185" t="s">
        <v>735</v>
      </c>
      <c r="H88" s="442" t="s">
        <v>181</v>
      </c>
      <c r="I88" s="443"/>
      <c r="J88" s="245"/>
      <c r="K88" s="6"/>
      <c r="L88" s="229"/>
    </row>
    <row r="89" spans="1:12" ht="16.5" customHeight="1" outlineLevel="1">
      <c r="A89" s="224"/>
      <c r="B89" s="304" t="s">
        <v>905</v>
      </c>
      <c r="C89" s="444" t="s">
        <v>264</v>
      </c>
      <c r="D89" s="416"/>
      <c r="E89" s="416"/>
      <c r="F89" s="416"/>
      <c r="G89" s="185"/>
      <c r="H89" s="442" t="s">
        <v>182</v>
      </c>
      <c r="I89" s="443"/>
      <c r="J89" s="245"/>
      <c r="K89" s="6"/>
      <c r="L89" s="229"/>
    </row>
    <row r="90" spans="1:12" ht="16.5" customHeight="1" outlineLevel="1">
      <c r="A90" s="224"/>
      <c r="B90" s="37" t="s">
        <v>906</v>
      </c>
      <c r="C90" s="444" t="s">
        <v>265</v>
      </c>
      <c r="D90" s="416"/>
      <c r="E90" s="416"/>
      <c r="F90" s="416"/>
      <c r="G90" s="185" t="s">
        <v>736</v>
      </c>
      <c r="H90" s="442" t="s">
        <v>183</v>
      </c>
      <c r="I90" s="443"/>
      <c r="J90" s="245"/>
      <c r="K90" s="6"/>
      <c r="L90" s="229"/>
    </row>
    <row r="91" spans="1:12" ht="16.5" customHeight="1" outlineLevel="1">
      <c r="A91" s="224"/>
      <c r="B91" s="37" t="s">
        <v>907</v>
      </c>
      <c r="C91" s="444" t="s">
        <v>266</v>
      </c>
      <c r="D91" s="416"/>
      <c r="E91" s="416"/>
      <c r="F91" s="416"/>
      <c r="G91" s="185"/>
      <c r="H91" s="442" t="s">
        <v>198</v>
      </c>
      <c r="I91" s="443"/>
      <c r="J91" s="245"/>
      <c r="K91" s="6"/>
      <c r="L91" s="229"/>
    </row>
    <row r="92" spans="1:12" ht="16.5" customHeight="1" outlineLevel="1">
      <c r="A92" s="224"/>
      <c r="B92" s="37" t="s">
        <v>908</v>
      </c>
      <c r="C92" s="444" t="s">
        <v>267</v>
      </c>
      <c r="D92" s="416"/>
      <c r="E92" s="416"/>
      <c r="F92" s="416"/>
      <c r="G92" s="185"/>
      <c r="H92" s="442" t="s">
        <v>39</v>
      </c>
      <c r="I92" s="443"/>
      <c r="J92" s="245"/>
      <c r="K92" s="6"/>
      <c r="L92" s="229"/>
    </row>
    <row r="93" spans="1:12" ht="16.5" customHeight="1" outlineLevel="1">
      <c r="A93" s="224"/>
      <c r="B93" s="37" t="s">
        <v>909</v>
      </c>
      <c r="C93" s="444" t="s">
        <v>268</v>
      </c>
      <c r="D93" s="416"/>
      <c r="E93" s="416"/>
      <c r="F93" s="416"/>
      <c r="G93" s="185"/>
      <c r="H93" s="442" t="s">
        <v>40</v>
      </c>
      <c r="I93" s="443"/>
      <c r="J93" s="245"/>
      <c r="K93" s="6"/>
      <c r="L93" s="229"/>
    </row>
    <row r="94" spans="1:12" ht="16.5" customHeight="1" outlineLevel="1">
      <c r="A94" s="224"/>
      <c r="B94" s="37" t="s">
        <v>910</v>
      </c>
      <c r="C94" s="444" t="s">
        <v>269</v>
      </c>
      <c r="D94" s="416"/>
      <c r="E94" s="416"/>
      <c r="F94" s="416"/>
      <c r="G94" s="185"/>
      <c r="H94" s="442" t="s">
        <v>41</v>
      </c>
      <c r="I94" s="443"/>
      <c r="J94" s="245"/>
      <c r="K94" s="6"/>
      <c r="L94" s="229"/>
    </row>
    <row r="95" spans="1:12" ht="16.5" customHeight="1" outlineLevel="1">
      <c r="A95" s="224"/>
      <c r="B95" s="304" t="s">
        <v>911</v>
      </c>
      <c r="C95" s="444" t="s">
        <v>270</v>
      </c>
      <c r="D95" s="416"/>
      <c r="E95" s="416"/>
      <c r="F95" s="416"/>
      <c r="G95" s="185"/>
      <c r="H95" s="442" t="s">
        <v>42</v>
      </c>
      <c r="I95" s="443"/>
      <c r="J95" s="245"/>
      <c r="K95" s="6"/>
      <c r="L95" s="229"/>
    </row>
    <row r="96" spans="1:12" ht="16.5" customHeight="1" outlineLevel="1">
      <c r="A96" s="224"/>
      <c r="B96" s="37" t="s">
        <v>912</v>
      </c>
      <c r="C96" s="444" t="s">
        <v>271</v>
      </c>
      <c r="D96" s="416"/>
      <c r="E96" s="416"/>
      <c r="F96" s="416"/>
      <c r="G96" s="185"/>
      <c r="H96" s="442" t="s">
        <v>43</v>
      </c>
      <c r="I96" s="443"/>
      <c r="J96" s="245"/>
      <c r="K96" s="6"/>
      <c r="L96" s="229"/>
    </row>
    <row r="97" spans="1:12" ht="16.5" customHeight="1" outlineLevel="1">
      <c r="A97" s="224"/>
      <c r="B97" s="37" t="s">
        <v>913</v>
      </c>
      <c r="C97" s="444" t="s">
        <v>272</v>
      </c>
      <c r="D97" s="416"/>
      <c r="E97" s="416"/>
      <c r="F97" s="416"/>
      <c r="G97" s="185"/>
      <c r="H97" s="442" t="s">
        <v>167</v>
      </c>
      <c r="I97" s="443"/>
      <c r="J97" s="245"/>
      <c r="K97" s="6"/>
      <c r="L97" s="229"/>
    </row>
    <row r="98" spans="1:12" ht="16.5" customHeight="1" outlineLevel="1">
      <c r="A98" s="224"/>
      <c r="B98" s="37" t="s">
        <v>914</v>
      </c>
      <c r="C98" s="444" t="s">
        <v>568</v>
      </c>
      <c r="D98" s="416"/>
      <c r="E98" s="416"/>
      <c r="F98" s="416"/>
      <c r="G98" s="185"/>
      <c r="H98" s="442" t="s">
        <v>45</v>
      </c>
      <c r="I98" s="443"/>
      <c r="J98" s="245"/>
      <c r="K98" s="6"/>
      <c r="L98" s="229"/>
    </row>
    <row r="99" spans="1:12" ht="16.5" customHeight="1" outlineLevel="1">
      <c r="A99" s="224"/>
      <c r="B99" s="37" t="s">
        <v>915</v>
      </c>
      <c r="C99" s="444" t="s">
        <v>275</v>
      </c>
      <c r="D99" s="416"/>
      <c r="E99" s="416"/>
      <c r="F99" s="416"/>
      <c r="G99" s="185" t="s">
        <v>737</v>
      </c>
      <c r="H99" s="442" t="s">
        <v>184</v>
      </c>
      <c r="I99" s="443"/>
      <c r="J99" s="245"/>
      <c r="K99" s="6"/>
      <c r="L99" s="229"/>
    </row>
    <row r="100" spans="1:12" ht="16.5" customHeight="1" outlineLevel="1">
      <c r="A100" s="224"/>
      <c r="B100" s="37" t="s">
        <v>916</v>
      </c>
      <c r="C100" s="444" t="s">
        <v>276</v>
      </c>
      <c r="D100" s="416"/>
      <c r="E100" s="416"/>
      <c r="F100" s="416"/>
      <c r="G100" s="185"/>
      <c r="H100" s="442" t="s">
        <v>199</v>
      </c>
      <c r="I100" s="443"/>
      <c r="J100" s="245"/>
      <c r="K100" s="6"/>
      <c r="L100" s="229"/>
    </row>
    <row r="101" spans="1:12" ht="16.5" customHeight="1" outlineLevel="1">
      <c r="A101" s="224"/>
      <c r="B101" s="304" t="s">
        <v>917</v>
      </c>
      <c r="C101" s="444" t="s">
        <v>277</v>
      </c>
      <c r="D101" s="416"/>
      <c r="E101" s="416"/>
      <c r="F101" s="416"/>
      <c r="G101" s="185"/>
      <c r="H101" s="442" t="s">
        <v>200</v>
      </c>
      <c r="I101" s="443"/>
      <c r="J101" s="245"/>
      <c r="K101" s="6"/>
      <c r="L101" s="229"/>
    </row>
    <row r="102" spans="1:12" ht="16.5" customHeight="1" outlineLevel="1">
      <c r="A102" s="224"/>
      <c r="B102" s="37" t="s">
        <v>918</v>
      </c>
      <c r="C102" s="444" t="s">
        <v>278</v>
      </c>
      <c r="D102" s="416"/>
      <c r="E102" s="416"/>
      <c r="F102" s="416"/>
      <c r="G102" s="185"/>
      <c r="H102" s="442" t="s">
        <v>46</v>
      </c>
      <c r="I102" s="443"/>
      <c r="J102" s="245"/>
      <c r="K102" s="6"/>
      <c r="L102" s="229"/>
    </row>
    <row r="103" spans="1:12" ht="16.5" customHeight="1" outlineLevel="1">
      <c r="A103" s="224"/>
      <c r="B103" s="37" t="s">
        <v>919</v>
      </c>
      <c r="C103" s="444" t="s">
        <v>569</v>
      </c>
      <c r="D103" s="416"/>
      <c r="E103" s="416"/>
      <c r="F103" s="416"/>
      <c r="G103" s="185" t="s">
        <v>738</v>
      </c>
      <c r="H103" s="442" t="s">
        <v>168</v>
      </c>
      <c r="I103" s="443"/>
      <c r="J103" s="245"/>
      <c r="K103" s="6"/>
      <c r="L103" s="229"/>
    </row>
    <row r="104" spans="1:12" ht="16.5" customHeight="1" outlineLevel="1">
      <c r="A104" s="224"/>
      <c r="B104" s="37" t="s">
        <v>920</v>
      </c>
      <c r="C104" s="444" t="s">
        <v>279</v>
      </c>
      <c r="D104" s="416"/>
      <c r="E104" s="416"/>
      <c r="F104" s="416"/>
      <c r="G104" s="185"/>
      <c r="H104" s="442" t="s">
        <v>185</v>
      </c>
      <c r="I104" s="443"/>
      <c r="J104" s="245"/>
      <c r="K104" s="6"/>
      <c r="L104" s="229"/>
    </row>
    <row r="105" spans="1:12" ht="16.5" customHeight="1" outlineLevel="1">
      <c r="A105" s="224"/>
      <c r="B105" s="37" t="s">
        <v>921</v>
      </c>
      <c r="C105" s="444" t="s">
        <v>280</v>
      </c>
      <c r="D105" s="416"/>
      <c r="E105" s="416"/>
      <c r="F105" s="416"/>
      <c r="G105" s="185"/>
      <c r="H105" s="442" t="s">
        <v>201</v>
      </c>
      <c r="I105" s="443"/>
      <c r="J105" s="245"/>
      <c r="K105" s="6"/>
      <c r="L105" s="229"/>
    </row>
    <row r="106" spans="1:12" ht="28.5" outlineLevel="1">
      <c r="A106" s="227"/>
      <c r="B106" s="37" t="s">
        <v>922</v>
      </c>
      <c r="C106" s="444" t="s">
        <v>281</v>
      </c>
      <c r="D106" s="416"/>
      <c r="E106" s="416"/>
      <c r="F106" s="416"/>
      <c r="G106" s="185"/>
      <c r="H106" s="466" t="s">
        <v>204</v>
      </c>
      <c r="I106" s="467"/>
      <c r="J106" s="245"/>
      <c r="K106" s="6"/>
      <c r="L106" s="229"/>
    </row>
    <row r="107" spans="1:12" ht="16.5" customHeight="1" outlineLevel="1">
      <c r="A107" s="225"/>
      <c r="B107" s="408" t="s">
        <v>923</v>
      </c>
      <c r="C107" s="444" t="s">
        <v>282</v>
      </c>
      <c r="D107" s="416"/>
      <c r="E107" s="416"/>
      <c r="F107" s="416"/>
      <c r="G107" s="185"/>
      <c r="H107" s="505" t="s">
        <v>885</v>
      </c>
      <c r="I107" s="506"/>
      <c r="J107" s="245"/>
      <c r="K107" s="6"/>
      <c r="L107" s="229"/>
    </row>
    <row r="108" spans="1:12" ht="16.5" customHeight="1" outlineLevel="1">
      <c r="A108" s="225"/>
      <c r="B108" s="409"/>
      <c r="C108" s="415" t="s">
        <v>888</v>
      </c>
      <c r="D108" s="416"/>
      <c r="E108" s="416"/>
      <c r="F108" s="416"/>
      <c r="G108" s="185"/>
      <c r="H108" s="411" t="s">
        <v>886</v>
      </c>
      <c r="I108" s="412"/>
      <c r="J108" s="245"/>
      <c r="K108" s="6"/>
      <c r="L108" s="229"/>
    </row>
    <row r="109" spans="1:12" ht="16.5" customHeight="1" outlineLevel="1">
      <c r="A109" s="225"/>
      <c r="B109" s="410"/>
      <c r="C109" s="415" t="s">
        <v>889</v>
      </c>
      <c r="D109" s="416"/>
      <c r="E109" s="416"/>
      <c r="F109" s="416"/>
      <c r="G109" s="185"/>
      <c r="H109" s="413" t="s">
        <v>887</v>
      </c>
      <c r="I109" s="414"/>
      <c r="J109" s="245"/>
      <c r="K109" s="6"/>
      <c r="L109" s="229"/>
    </row>
    <row r="110" spans="1:12" ht="16.5" customHeight="1" outlineLevel="1">
      <c r="A110" s="224"/>
      <c r="B110" s="310" t="s">
        <v>924</v>
      </c>
      <c r="C110" s="415" t="s">
        <v>891</v>
      </c>
      <c r="D110" s="416"/>
      <c r="E110" s="416"/>
      <c r="F110" s="416"/>
      <c r="G110" s="185"/>
      <c r="H110" s="458" t="s">
        <v>890</v>
      </c>
      <c r="I110" s="443"/>
      <c r="J110" s="245"/>
      <c r="K110" s="6"/>
      <c r="L110" s="229"/>
    </row>
    <row r="111" spans="1:12" ht="16.5" customHeight="1" outlineLevel="1">
      <c r="A111" s="224"/>
      <c r="B111" s="310" t="s">
        <v>925</v>
      </c>
      <c r="C111" s="444" t="s">
        <v>283</v>
      </c>
      <c r="D111" s="416"/>
      <c r="E111" s="416"/>
      <c r="F111" s="416"/>
      <c r="G111" s="185"/>
      <c r="H111" s="442" t="s">
        <v>186</v>
      </c>
      <c r="I111" s="443"/>
      <c r="J111" s="245"/>
      <c r="K111" s="6"/>
      <c r="L111" s="229"/>
    </row>
    <row r="112" spans="1:12" ht="16.5" customHeight="1" outlineLevel="1">
      <c r="A112" s="224"/>
      <c r="B112" s="310" t="s">
        <v>926</v>
      </c>
      <c r="C112" s="444" t="s">
        <v>284</v>
      </c>
      <c r="D112" s="416"/>
      <c r="E112" s="416"/>
      <c r="F112" s="416"/>
      <c r="G112" s="185"/>
      <c r="H112" s="442" t="s">
        <v>187</v>
      </c>
      <c r="I112" s="443"/>
      <c r="J112" s="245"/>
      <c r="K112" s="6"/>
      <c r="L112" s="229"/>
    </row>
    <row r="113" spans="1:12" ht="16.5" customHeight="1" outlineLevel="1">
      <c r="A113" s="224"/>
      <c r="B113" s="310" t="s">
        <v>927</v>
      </c>
      <c r="C113" s="444" t="s">
        <v>285</v>
      </c>
      <c r="D113" s="416"/>
      <c r="E113" s="416"/>
      <c r="F113" s="416"/>
      <c r="G113" s="185"/>
      <c r="H113" s="442" t="s">
        <v>188</v>
      </c>
      <c r="I113" s="443"/>
      <c r="J113" s="245"/>
      <c r="K113" s="6"/>
      <c r="L113" s="229"/>
    </row>
    <row r="114" spans="1:12" ht="16.5" customHeight="1" outlineLevel="1">
      <c r="A114" s="224"/>
      <c r="B114" s="310" t="s">
        <v>928</v>
      </c>
      <c r="C114" s="444" t="s">
        <v>286</v>
      </c>
      <c r="D114" s="416"/>
      <c r="E114" s="416"/>
      <c r="F114" s="416"/>
      <c r="G114" s="185"/>
      <c r="H114" s="442" t="s">
        <v>205</v>
      </c>
      <c r="I114" s="443"/>
      <c r="J114" s="245"/>
      <c r="K114" s="6"/>
      <c r="L114" s="229"/>
    </row>
    <row r="115" spans="1:12" ht="16.5" customHeight="1" outlineLevel="1">
      <c r="A115" s="224"/>
      <c r="B115" s="310" t="s">
        <v>929</v>
      </c>
      <c r="C115" s="444" t="s">
        <v>287</v>
      </c>
      <c r="D115" s="416"/>
      <c r="E115" s="416"/>
      <c r="F115" s="416"/>
      <c r="G115" s="187"/>
      <c r="H115" s="442" t="s">
        <v>189</v>
      </c>
      <c r="I115" s="443"/>
      <c r="J115" s="245"/>
      <c r="K115" s="6"/>
      <c r="L115" s="229"/>
    </row>
    <row r="116" spans="1:12" ht="16.5" customHeight="1" outlineLevel="1">
      <c r="A116" s="224"/>
      <c r="B116" s="310" t="s">
        <v>930</v>
      </c>
      <c r="C116" s="444" t="s">
        <v>288</v>
      </c>
      <c r="D116" s="416"/>
      <c r="E116" s="416"/>
      <c r="F116" s="416"/>
      <c r="G116" s="187"/>
      <c r="H116" s="442" t="s">
        <v>190</v>
      </c>
      <c r="I116" s="443"/>
      <c r="J116" s="245"/>
      <c r="K116" s="6"/>
      <c r="L116" s="229"/>
    </row>
    <row r="117" spans="1:12" ht="16.5" customHeight="1" outlineLevel="1">
      <c r="A117" s="224"/>
      <c r="B117" s="310" t="s">
        <v>931</v>
      </c>
      <c r="C117" s="444" t="s">
        <v>289</v>
      </c>
      <c r="D117" s="416"/>
      <c r="E117" s="416"/>
      <c r="F117" s="416"/>
      <c r="G117" s="187"/>
      <c r="H117" s="442" t="s">
        <v>191</v>
      </c>
      <c r="I117" s="443"/>
      <c r="J117" s="245"/>
      <c r="K117" s="6"/>
      <c r="L117" s="229"/>
    </row>
    <row r="118" spans="1:12" ht="16.5" customHeight="1" outlineLevel="1">
      <c r="A118" s="224"/>
      <c r="B118" s="310" t="s">
        <v>932</v>
      </c>
      <c r="C118" s="444" t="s">
        <v>290</v>
      </c>
      <c r="D118" s="416"/>
      <c r="E118" s="416"/>
      <c r="F118" s="416"/>
      <c r="G118" s="187"/>
      <c r="H118" s="442" t="s">
        <v>192</v>
      </c>
      <c r="I118" s="443"/>
      <c r="J118" s="245"/>
      <c r="K118" s="6"/>
      <c r="L118" s="229"/>
    </row>
    <row r="119" spans="1:12" ht="16.5" customHeight="1" outlineLevel="1">
      <c r="A119" s="224"/>
      <c r="B119" s="310" t="s">
        <v>933</v>
      </c>
      <c r="C119" s="444" t="s">
        <v>291</v>
      </c>
      <c r="D119" s="416"/>
      <c r="E119" s="416"/>
      <c r="F119" s="416"/>
      <c r="G119" s="187" t="s">
        <v>739</v>
      </c>
      <c r="H119" s="442" t="s">
        <v>193</v>
      </c>
      <c r="I119" s="443"/>
      <c r="J119" s="245"/>
      <c r="K119" s="6"/>
      <c r="L119" s="229"/>
    </row>
    <row r="120" spans="1:12" ht="16.5" customHeight="1" outlineLevel="1">
      <c r="A120" s="224"/>
      <c r="B120" s="310" t="s">
        <v>934</v>
      </c>
      <c r="C120" s="444" t="s">
        <v>292</v>
      </c>
      <c r="D120" s="416"/>
      <c r="E120" s="416"/>
      <c r="F120" s="416"/>
      <c r="G120" s="187" t="s">
        <v>740</v>
      </c>
      <c r="H120" s="442" t="s">
        <v>206</v>
      </c>
      <c r="I120" s="443"/>
      <c r="J120" s="245"/>
      <c r="K120" s="6"/>
      <c r="L120" s="229"/>
    </row>
    <row r="121" spans="1:12" ht="16.5" customHeight="1" outlineLevel="1">
      <c r="A121" s="224"/>
      <c r="B121" s="310" t="s">
        <v>935</v>
      </c>
      <c r="C121" s="444" t="s">
        <v>293</v>
      </c>
      <c r="D121" s="416"/>
      <c r="E121" s="416"/>
      <c r="F121" s="416"/>
      <c r="G121" s="187"/>
      <c r="H121" s="442" t="s">
        <v>194</v>
      </c>
      <c r="I121" s="443"/>
      <c r="J121" s="245"/>
      <c r="K121" s="6"/>
      <c r="L121" s="229"/>
    </row>
    <row r="122" spans="1:12" ht="16.5" customHeight="1" outlineLevel="1">
      <c r="A122" s="224"/>
      <c r="B122" s="311" t="s">
        <v>936</v>
      </c>
      <c r="C122" s="517" t="s">
        <v>294</v>
      </c>
      <c r="D122" s="518"/>
      <c r="E122" s="518"/>
      <c r="F122" s="518"/>
      <c r="G122" s="188"/>
      <c r="H122" s="504"/>
      <c r="I122" s="504"/>
      <c r="J122" s="308"/>
      <c r="K122" s="6"/>
      <c r="L122" s="229"/>
    </row>
    <row r="123" spans="1:12" ht="16.5" customHeight="1" outlineLevel="1">
      <c r="A123" s="224"/>
      <c r="B123" s="163"/>
      <c r="C123" s="519" t="s">
        <v>882</v>
      </c>
      <c r="D123" s="520"/>
      <c r="E123" s="520"/>
      <c r="F123" s="520"/>
      <c r="G123" s="307"/>
      <c r="H123" s="442" t="s">
        <v>195</v>
      </c>
      <c r="I123" s="443"/>
      <c r="J123" s="245"/>
      <c r="K123" s="6"/>
      <c r="L123" s="229"/>
    </row>
    <row r="124" spans="1:12" ht="16.5" customHeight="1" outlineLevel="1">
      <c r="A124" s="224"/>
      <c r="B124" s="163"/>
      <c r="C124" s="519" t="s">
        <v>883</v>
      </c>
      <c r="D124" s="520"/>
      <c r="E124" s="520"/>
      <c r="F124" s="520"/>
      <c r="G124" s="307"/>
      <c r="H124" s="442" t="s">
        <v>196</v>
      </c>
      <c r="I124" s="443"/>
      <c r="J124" s="245"/>
      <c r="K124" s="6"/>
      <c r="L124" s="229"/>
    </row>
    <row r="125" spans="1:12" ht="16.5" customHeight="1" outlineLevel="1">
      <c r="A125" s="224"/>
      <c r="B125" s="164"/>
      <c r="C125" s="521" t="s">
        <v>884</v>
      </c>
      <c r="D125" s="522"/>
      <c r="E125" s="522"/>
      <c r="F125" s="522"/>
      <c r="G125" s="307"/>
      <c r="H125" s="442" t="s">
        <v>197</v>
      </c>
      <c r="I125" s="443"/>
      <c r="J125" s="245"/>
      <c r="K125" s="6"/>
      <c r="L125" s="229"/>
    </row>
    <row r="126" spans="1:12" ht="16.5" customHeight="1" outlineLevel="1">
      <c r="A126" s="224"/>
      <c r="B126" s="312" t="s">
        <v>937</v>
      </c>
      <c r="C126" s="444" t="s">
        <v>295</v>
      </c>
      <c r="D126" s="416"/>
      <c r="E126" s="416"/>
      <c r="F126" s="416"/>
      <c r="G126" s="189"/>
      <c r="H126" s="440" t="s">
        <v>214</v>
      </c>
      <c r="I126" s="441"/>
      <c r="J126" s="245"/>
      <c r="K126" s="6"/>
      <c r="L126" s="229"/>
    </row>
    <row r="127" spans="1:12" ht="16.5" customHeight="1" outlineLevel="1">
      <c r="A127" s="224"/>
      <c r="B127" s="312" t="s">
        <v>938</v>
      </c>
      <c r="C127" s="444" t="s">
        <v>296</v>
      </c>
      <c r="D127" s="416"/>
      <c r="E127" s="416"/>
      <c r="F127" s="416"/>
      <c r="G127" s="185"/>
      <c r="H127" s="440" t="s">
        <v>215</v>
      </c>
      <c r="I127" s="441"/>
      <c r="J127" s="245"/>
      <c r="K127" s="6"/>
      <c r="L127" s="229"/>
    </row>
    <row r="128" spans="1:12" ht="16.5" customHeight="1" outlineLevel="1">
      <c r="A128" s="224"/>
      <c r="B128" s="312" t="s">
        <v>939</v>
      </c>
      <c r="C128" s="498" t="s">
        <v>571</v>
      </c>
      <c r="D128" s="457"/>
      <c r="E128" s="457"/>
      <c r="F128" s="457"/>
      <c r="G128" s="185" t="s">
        <v>741</v>
      </c>
      <c r="H128" s="459" t="s">
        <v>714</v>
      </c>
      <c r="I128" s="439"/>
      <c r="J128" s="245"/>
      <c r="K128" s="6"/>
      <c r="L128" s="229"/>
    </row>
    <row r="129" spans="1:12" ht="28.5" outlineLevel="1">
      <c r="A129" s="227"/>
      <c r="B129" s="312" t="s">
        <v>940</v>
      </c>
      <c r="C129" s="444" t="s">
        <v>297</v>
      </c>
      <c r="D129" s="416"/>
      <c r="E129" s="416"/>
      <c r="F129" s="416"/>
      <c r="G129" s="185"/>
      <c r="H129" s="438" t="s">
        <v>219</v>
      </c>
      <c r="I129" s="439"/>
      <c r="J129" s="245"/>
      <c r="K129" s="6"/>
      <c r="L129" s="229"/>
    </row>
    <row r="130" spans="1:12" ht="16.5" customHeight="1" outlineLevel="1">
      <c r="A130" s="224"/>
      <c r="B130" s="312" t="s">
        <v>941</v>
      </c>
      <c r="C130" s="516" t="s">
        <v>1088</v>
      </c>
      <c r="D130" s="416"/>
      <c r="E130" s="416"/>
      <c r="F130" s="416"/>
      <c r="G130" s="185"/>
      <c r="H130" s="440" t="s">
        <v>216</v>
      </c>
      <c r="I130" s="441"/>
      <c r="J130" s="245"/>
      <c r="K130" s="6"/>
      <c r="L130" s="229"/>
    </row>
    <row r="131" spans="1:12" ht="16.5" customHeight="1" outlineLevel="1">
      <c r="A131" s="224"/>
      <c r="B131" s="312" t="s">
        <v>942</v>
      </c>
      <c r="C131" s="444" t="s">
        <v>298</v>
      </c>
      <c r="D131" s="416"/>
      <c r="E131" s="416"/>
      <c r="F131" s="416"/>
      <c r="G131" s="185"/>
      <c r="H131" s="440" t="s">
        <v>217</v>
      </c>
      <c r="I131" s="441"/>
      <c r="J131" s="245"/>
      <c r="K131" s="6"/>
      <c r="L131" s="229"/>
    </row>
    <row r="132" spans="1:12" ht="16.5" customHeight="1" outlineLevel="1">
      <c r="A132" s="224"/>
      <c r="B132" s="312" t="s">
        <v>943</v>
      </c>
      <c r="C132" s="498" t="s">
        <v>570</v>
      </c>
      <c r="D132" s="457"/>
      <c r="E132" s="457"/>
      <c r="F132" s="457"/>
      <c r="G132" s="185" t="s">
        <v>742</v>
      </c>
      <c r="H132" s="438" t="s">
        <v>218</v>
      </c>
      <c r="I132" s="460"/>
      <c r="J132" s="245"/>
      <c r="K132" s="6"/>
      <c r="L132" s="229"/>
    </row>
    <row r="133" spans="1:12" ht="16.5" customHeight="1" outlineLevel="1">
      <c r="A133" s="224"/>
      <c r="B133" s="312" t="s">
        <v>944</v>
      </c>
      <c r="C133" s="417" t="s">
        <v>299</v>
      </c>
      <c r="D133" s="418"/>
      <c r="E133" s="418"/>
      <c r="F133" s="418"/>
      <c r="G133" s="190"/>
      <c r="H133" s="423" t="s">
        <v>220</v>
      </c>
      <c r="I133" s="424"/>
      <c r="J133" s="245"/>
      <c r="K133" s="6"/>
      <c r="L133" s="229"/>
    </row>
    <row r="134" spans="1:12" ht="16.5" customHeight="1" outlineLevel="1">
      <c r="A134" s="224"/>
      <c r="B134" s="312" t="s">
        <v>945</v>
      </c>
      <c r="C134" s="417" t="s">
        <v>300</v>
      </c>
      <c r="D134" s="418"/>
      <c r="E134" s="418"/>
      <c r="F134" s="418"/>
      <c r="G134" s="187"/>
      <c r="H134" s="423" t="s">
        <v>221</v>
      </c>
      <c r="I134" s="424"/>
      <c r="J134" s="245"/>
      <c r="K134" s="6"/>
      <c r="L134" s="229"/>
    </row>
    <row r="135" spans="1:12" ht="16.5" customHeight="1" outlineLevel="1">
      <c r="A135" s="224"/>
      <c r="B135" s="312" t="s">
        <v>946</v>
      </c>
      <c r="C135" s="417" t="s">
        <v>301</v>
      </c>
      <c r="D135" s="418"/>
      <c r="E135" s="418"/>
      <c r="F135" s="418"/>
      <c r="G135" s="187"/>
      <c r="H135" s="423" t="s">
        <v>222</v>
      </c>
      <c r="I135" s="424"/>
      <c r="J135" s="245"/>
      <c r="K135" s="6"/>
      <c r="L135" s="229"/>
    </row>
    <row r="136" spans="1:12" ht="16.5" customHeight="1" outlineLevel="1">
      <c r="A136" s="224"/>
      <c r="B136" s="312" t="s">
        <v>947</v>
      </c>
      <c r="C136" s="417" t="s">
        <v>273</v>
      </c>
      <c r="D136" s="418"/>
      <c r="E136" s="418"/>
      <c r="F136" s="418"/>
      <c r="G136" s="187" t="s">
        <v>743</v>
      </c>
      <c r="H136" s="423" t="s">
        <v>44</v>
      </c>
      <c r="I136" s="424"/>
      <c r="J136" s="245"/>
      <c r="K136" s="6"/>
      <c r="L136" s="229"/>
    </row>
    <row r="137" spans="1:12" ht="16.5" customHeight="1" outlineLevel="1">
      <c r="A137" s="224"/>
      <c r="B137" s="312" t="s">
        <v>948</v>
      </c>
      <c r="C137" s="417" t="s">
        <v>274</v>
      </c>
      <c r="D137" s="418"/>
      <c r="E137" s="418"/>
      <c r="F137" s="418"/>
      <c r="G137" s="187" t="s">
        <v>744</v>
      </c>
      <c r="H137" s="423" t="s">
        <v>44</v>
      </c>
      <c r="I137" s="424"/>
      <c r="J137" s="245"/>
      <c r="K137" s="6"/>
      <c r="L137" s="229"/>
    </row>
    <row r="138" spans="1:12" ht="16.5" customHeight="1" outlineLevel="1">
      <c r="A138" s="224"/>
      <c r="B138" s="312" t="s">
        <v>949</v>
      </c>
      <c r="C138" s="417" t="s">
        <v>302</v>
      </c>
      <c r="D138" s="418"/>
      <c r="E138" s="418"/>
      <c r="F138" s="418"/>
      <c r="G138" s="187"/>
      <c r="H138" s="423" t="s">
        <v>223</v>
      </c>
      <c r="I138" s="424"/>
      <c r="J138" s="245"/>
      <c r="K138" s="6"/>
      <c r="L138" s="229"/>
    </row>
    <row r="139" spans="1:12" ht="16.5" customHeight="1" outlineLevel="1">
      <c r="A139" s="224"/>
      <c r="B139" s="312" t="s">
        <v>950</v>
      </c>
      <c r="C139" s="417" t="s">
        <v>303</v>
      </c>
      <c r="D139" s="418"/>
      <c r="E139" s="418"/>
      <c r="F139" s="418"/>
      <c r="G139" s="187" t="s">
        <v>745</v>
      </c>
      <c r="H139" s="423" t="s">
        <v>224</v>
      </c>
      <c r="I139" s="424"/>
      <c r="J139" s="245"/>
      <c r="K139" s="6"/>
      <c r="L139" s="229"/>
    </row>
    <row r="140" spans="1:12" ht="16.5" customHeight="1" outlineLevel="1">
      <c r="A140" s="224"/>
      <c r="B140" s="312" t="s">
        <v>951</v>
      </c>
      <c r="C140" s="417" t="s">
        <v>304</v>
      </c>
      <c r="D140" s="418"/>
      <c r="E140" s="418"/>
      <c r="F140" s="418"/>
      <c r="G140" s="190"/>
      <c r="H140" s="423" t="s">
        <v>225</v>
      </c>
      <c r="I140" s="424"/>
      <c r="J140" s="245"/>
      <c r="K140" s="6"/>
      <c r="L140" s="229"/>
    </row>
    <row r="141" spans="1:12" ht="16.5" customHeight="1" outlineLevel="1">
      <c r="A141" s="224"/>
      <c r="B141" s="312" t="s">
        <v>952</v>
      </c>
      <c r="C141" s="430" t="s">
        <v>305</v>
      </c>
      <c r="D141" s="432"/>
      <c r="E141" s="432"/>
      <c r="F141" s="432"/>
      <c r="G141" s="187"/>
      <c r="H141" s="423" t="s">
        <v>699</v>
      </c>
      <c r="I141" s="424"/>
      <c r="J141" s="245"/>
      <c r="K141" s="6"/>
      <c r="L141" s="229"/>
    </row>
    <row r="142" spans="1:12" ht="16.5" customHeight="1" outlineLevel="1">
      <c r="A142" s="224"/>
      <c r="B142" s="312" t="s">
        <v>953</v>
      </c>
      <c r="C142" s="417" t="s">
        <v>306</v>
      </c>
      <c r="D142" s="418"/>
      <c r="E142" s="418"/>
      <c r="F142" s="418"/>
      <c r="G142" s="187"/>
      <c r="H142" s="421" t="s">
        <v>226</v>
      </c>
      <c r="I142" s="422"/>
      <c r="J142" s="245"/>
      <c r="K142" s="6"/>
      <c r="L142" s="229"/>
    </row>
    <row r="143" spans="1:12" ht="16.5" customHeight="1" outlineLevel="1">
      <c r="A143" s="224"/>
      <c r="B143" s="312" t="s">
        <v>954</v>
      </c>
      <c r="C143" s="430" t="s">
        <v>572</v>
      </c>
      <c r="D143" s="432"/>
      <c r="E143" s="432"/>
      <c r="F143" s="432"/>
      <c r="G143" s="187"/>
      <c r="H143" s="423" t="s">
        <v>227</v>
      </c>
      <c r="I143" s="424"/>
      <c r="J143" s="245"/>
      <c r="K143" s="6"/>
      <c r="L143" s="229"/>
    </row>
    <row r="144" spans="1:12" ht="16.5" customHeight="1" outlineLevel="1">
      <c r="A144" s="224"/>
      <c r="B144" s="312" t="s">
        <v>955</v>
      </c>
      <c r="C144" s="417" t="s">
        <v>307</v>
      </c>
      <c r="D144" s="418"/>
      <c r="E144" s="418"/>
      <c r="F144" s="418"/>
      <c r="G144" s="187"/>
      <c r="H144" s="423" t="s">
        <v>228</v>
      </c>
      <c r="I144" s="424"/>
      <c r="J144" s="245"/>
      <c r="K144" s="6"/>
      <c r="L144" s="229"/>
    </row>
    <row r="145" spans="1:12" ht="16.5" customHeight="1" outlineLevel="1">
      <c r="A145" s="224"/>
      <c r="B145" s="312" t="s">
        <v>956</v>
      </c>
      <c r="C145" s="417" t="s">
        <v>308</v>
      </c>
      <c r="D145" s="418"/>
      <c r="E145" s="418"/>
      <c r="F145" s="418"/>
      <c r="G145" s="187"/>
      <c r="H145" s="421" t="s">
        <v>229</v>
      </c>
      <c r="I145" s="422"/>
      <c r="J145" s="245"/>
      <c r="K145" s="6"/>
      <c r="L145" s="229"/>
    </row>
    <row r="146" spans="1:12" ht="16.5" customHeight="1" outlineLevel="1">
      <c r="A146" s="224"/>
      <c r="B146" s="312" t="s">
        <v>957</v>
      </c>
      <c r="C146" s="417" t="s">
        <v>309</v>
      </c>
      <c r="D146" s="418"/>
      <c r="E146" s="418"/>
      <c r="F146" s="418"/>
      <c r="G146" s="187"/>
      <c r="H146" s="423" t="s">
        <v>230</v>
      </c>
      <c r="I146" s="424"/>
      <c r="J146" s="245"/>
      <c r="K146" s="6"/>
      <c r="L146" s="229"/>
    </row>
    <row r="147" spans="1:12" ht="16.5" customHeight="1" outlineLevel="1">
      <c r="A147" s="224"/>
      <c r="B147" s="312" t="s">
        <v>958</v>
      </c>
      <c r="C147" s="461" t="s">
        <v>1089</v>
      </c>
      <c r="D147" s="432"/>
      <c r="E147" s="432"/>
      <c r="F147" s="432"/>
      <c r="G147" s="190" t="s">
        <v>746</v>
      </c>
      <c r="H147" s="423" t="s">
        <v>231</v>
      </c>
      <c r="I147" s="424"/>
      <c r="J147" s="245"/>
      <c r="K147" s="6"/>
      <c r="L147" s="229"/>
    </row>
    <row r="148" spans="1:12" ht="16.5" customHeight="1" outlineLevel="1">
      <c r="A148" s="224"/>
      <c r="B148" s="312" t="s">
        <v>959</v>
      </c>
      <c r="C148" s="430" t="s">
        <v>573</v>
      </c>
      <c r="D148" s="432"/>
      <c r="E148" s="432"/>
      <c r="F148" s="432"/>
      <c r="G148" s="187" t="s">
        <v>747</v>
      </c>
      <c r="H148" s="421" t="s">
        <v>232</v>
      </c>
      <c r="I148" s="422"/>
      <c r="J148" s="245"/>
      <c r="K148" s="6"/>
      <c r="L148" s="229"/>
    </row>
    <row r="149" spans="1:12" ht="16.5" customHeight="1" outlineLevel="1">
      <c r="A149" s="224"/>
      <c r="B149" s="312" t="s">
        <v>960</v>
      </c>
      <c r="C149" s="430" t="s">
        <v>310</v>
      </c>
      <c r="D149" s="432"/>
      <c r="E149" s="432"/>
      <c r="F149" s="432"/>
      <c r="G149" s="187"/>
      <c r="H149" s="423" t="s">
        <v>233</v>
      </c>
      <c r="I149" s="424"/>
      <c r="J149" s="245"/>
      <c r="K149" s="6"/>
      <c r="L149" s="229"/>
    </row>
    <row r="150" spans="1:12" ht="16.5" customHeight="1" outlineLevel="1">
      <c r="A150" s="224"/>
      <c r="B150" s="312" t="s">
        <v>961</v>
      </c>
      <c r="C150" s="430" t="s">
        <v>311</v>
      </c>
      <c r="D150" s="432"/>
      <c r="E150" s="432"/>
      <c r="F150" s="432"/>
      <c r="G150" s="187"/>
      <c r="H150" s="423" t="s">
        <v>234</v>
      </c>
      <c r="I150" s="424"/>
      <c r="J150" s="245"/>
      <c r="K150" s="6"/>
      <c r="L150" s="229"/>
    </row>
    <row r="151" spans="1:12" ht="16.5" customHeight="1" outlineLevel="1">
      <c r="A151" s="224"/>
      <c r="B151" s="312" t="s">
        <v>962</v>
      </c>
      <c r="C151" s="417" t="s">
        <v>312</v>
      </c>
      <c r="D151" s="418"/>
      <c r="E151" s="418"/>
      <c r="F151" s="418"/>
      <c r="G151" s="187"/>
      <c r="H151" s="421" t="s">
        <v>235</v>
      </c>
      <c r="I151" s="422"/>
      <c r="J151" s="245"/>
      <c r="K151" s="6"/>
      <c r="L151" s="229"/>
    </row>
    <row r="152" spans="1:12" ht="16.5" customHeight="1" outlineLevel="1">
      <c r="A152" s="224"/>
      <c r="B152" s="312" t="s">
        <v>963</v>
      </c>
      <c r="C152" s="417" t="s">
        <v>313</v>
      </c>
      <c r="D152" s="418"/>
      <c r="E152" s="418"/>
      <c r="F152" s="418"/>
      <c r="G152" s="187"/>
      <c r="H152" s="421" t="s">
        <v>236</v>
      </c>
      <c r="I152" s="422"/>
      <c r="J152" s="245"/>
      <c r="K152" s="6"/>
      <c r="L152" s="229"/>
    </row>
    <row r="153" spans="1:12" ht="16.5" customHeight="1" outlineLevel="1">
      <c r="A153" s="224"/>
      <c r="B153" s="312" t="s">
        <v>964</v>
      </c>
      <c r="C153" s="430" t="s">
        <v>629</v>
      </c>
      <c r="D153" s="432"/>
      <c r="E153" s="432"/>
      <c r="F153" s="432"/>
      <c r="G153" s="191" t="s">
        <v>748</v>
      </c>
      <c r="H153" s="435" t="s">
        <v>551</v>
      </c>
      <c r="I153" s="397"/>
      <c r="J153" s="245"/>
      <c r="K153" s="6"/>
      <c r="L153" s="229"/>
    </row>
    <row r="154" spans="1:12" ht="16.5" customHeight="1" outlineLevel="1">
      <c r="A154" s="224"/>
      <c r="B154" s="312" t="s">
        <v>965</v>
      </c>
      <c r="C154" s="430" t="s">
        <v>565</v>
      </c>
      <c r="D154" s="432"/>
      <c r="E154" s="432"/>
      <c r="F154" s="432"/>
      <c r="G154" s="187" t="s">
        <v>749</v>
      </c>
      <c r="H154" s="436" t="s">
        <v>552</v>
      </c>
      <c r="I154" s="437"/>
      <c r="J154" s="245"/>
      <c r="K154" s="6"/>
      <c r="L154" s="229"/>
    </row>
    <row r="155" spans="1:12" ht="16.5" customHeight="1" outlineLevel="1">
      <c r="A155" s="224"/>
      <c r="B155" s="312" t="s">
        <v>966</v>
      </c>
      <c r="C155" s="430" t="s">
        <v>563</v>
      </c>
      <c r="D155" s="432"/>
      <c r="E155" s="432"/>
      <c r="F155" s="432"/>
      <c r="G155" s="187"/>
      <c r="H155" s="435" t="s">
        <v>553</v>
      </c>
      <c r="I155" s="397"/>
      <c r="J155" s="245"/>
      <c r="K155" s="6"/>
      <c r="L155" s="229"/>
    </row>
    <row r="156" spans="1:12" ht="16.5" customHeight="1" outlineLevel="1">
      <c r="A156" s="224"/>
      <c r="B156" s="312" t="s">
        <v>967</v>
      </c>
      <c r="C156" s="430" t="s">
        <v>564</v>
      </c>
      <c r="D156" s="432"/>
      <c r="E156" s="432"/>
      <c r="F156" s="432"/>
      <c r="G156" s="187"/>
      <c r="H156" s="435" t="s">
        <v>554</v>
      </c>
      <c r="I156" s="397"/>
      <c r="J156" s="245"/>
      <c r="K156" s="6"/>
      <c r="L156" s="229"/>
    </row>
    <row r="157" spans="1:12" ht="16.5" customHeight="1" outlineLevel="1">
      <c r="A157" s="224"/>
      <c r="B157" s="312" t="s">
        <v>968</v>
      </c>
      <c r="C157" s="430" t="s">
        <v>575</v>
      </c>
      <c r="D157" s="432"/>
      <c r="E157" s="432"/>
      <c r="F157" s="432"/>
      <c r="G157" s="187"/>
      <c r="H157" s="436" t="s">
        <v>574</v>
      </c>
      <c r="I157" s="437"/>
      <c r="J157" s="245"/>
      <c r="K157" s="6"/>
      <c r="L157" s="229"/>
    </row>
    <row r="158" spans="1:12" ht="16.5" customHeight="1" outlineLevel="1">
      <c r="A158" s="224"/>
      <c r="B158" s="312" t="s">
        <v>969</v>
      </c>
      <c r="C158" s="430" t="s">
        <v>630</v>
      </c>
      <c r="D158" s="432"/>
      <c r="E158" s="432"/>
      <c r="F158" s="432"/>
      <c r="G158" s="187" t="s">
        <v>750</v>
      </c>
      <c r="H158" s="435" t="s">
        <v>555</v>
      </c>
      <c r="I158" s="397"/>
      <c r="J158" s="245"/>
      <c r="K158" s="6"/>
      <c r="L158" s="229"/>
    </row>
    <row r="159" spans="1:12" ht="32" customHeight="1" outlineLevel="1">
      <c r="A159" s="224"/>
      <c r="B159" s="312" t="s">
        <v>970</v>
      </c>
      <c r="C159" s="430" t="s">
        <v>631</v>
      </c>
      <c r="D159" s="432"/>
      <c r="E159" s="432"/>
      <c r="F159" s="432"/>
      <c r="G159" s="187" t="s">
        <v>751</v>
      </c>
      <c r="H159" s="435" t="s">
        <v>556</v>
      </c>
      <c r="I159" s="397"/>
      <c r="J159" s="245"/>
      <c r="K159" s="6"/>
      <c r="L159" s="229"/>
    </row>
    <row r="160" spans="1:12" ht="16.5" customHeight="1" outlineLevel="1">
      <c r="A160" s="224"/>
      <c r="B160" s="312" t="s">
        <v>971</v>
      </c>
      <c r="C160" s="430" t="s">
        <v>632</v>
      </c>
      <c r="D160" s="432"/>
      <c r="E160" s="432"/>
      <c r="F160" s="432"/>
      <c r="G160" s="190"/>
      <c r="H160" s="436" t="s">
        <v>557</v>
      </c>
      <c r="I160" s="437"/>
      <c r="J160" s="245"/>
      <c r="K160" s="6"/>
      <c r="L160" s="229"/>
    </row>
    <row r="161" spans="1:12" ht="16.5" customHeight="1" outlineLevel="1">
      <c r="A161" s="224"/>
      <c r="B161" s="312" t="s">
        <v>972</v>
      </c>
      <c r="C161" s="461" t="s">
        <v>1090</v>
      </c>
      <c r="D161" s="432"/>
      <c r="E161" s="432"/>
      <c r="F161" s="432"/>
      <c r="G161" s="187"/>
      <c r="H161" s="435" t="s">
        <v>558</v>
      </c>
      <c r="I161" s="397"/>
      <c r="J161" s="245"/>
      <c r="K161" s="6"/>
      <c r="L161" s="229"/>
    </row>
    <row r="162" spans="1:12" ht="31" outlineLevel="1">
      <c r="A162" s="195"/>
      <c r="B162" s="312" t="s">
        <v>973</v>
      </c>
      <c r="C162" s="430" t="s">
        <v>814</v>
      </c>
      <c r="D162" s="432"/>
      <c r="E162" s="432"/>
      <c r="F162" s="432"/>
      <c r="G162" s="187"/>
      <c r="H162" s="435" t="s">
        <v>559</v>
      </c>
      <c r="I162" s="397"/>
      <c r="J162" s="245"/>
      <c r="K162" s="6"/>
      <c r="L162" s="229"/>
    </row>
    <row r="163" spans="1:12" ht="49.25" customHeight="1" outlineLevel="1">
      <c r="A163" s="195"/>
      <c r="B163" s="312" t="s">
        <v>974</v>
      </c>
      <c r="C163" s="430" t="s">
        <v>633</v>
      </c>
      <c r="D163" s="432"/>
      <c r="E163" s="432"/>
      <c r="F163" s="432"/>
      <c r="G163" s="187"/>
      <c r="H163" s="436" t="s">
        <v>560</v>
      </c>
      <c r="I163" s="437"/>
      <c r="J163" s="245"/>
      <c r="K163" s="6"/>
      <c r="L163" s="229"/>
    </row>
    <row r="164" spans="1:12" ht="16.5" customHeight="1" outlineLevel="1">
      <c r="A164" s="224"/>
      <c r="B164" s="312" t="s">
        <v>975</v>
      </c>
      <c r="C164" s="430" t="s">
        <v>634</v>
      </c>
      <c r="D164" s="432"/>
      <c r="E164" s="432"/>
      <c r="F164" s="432"/>
      <c r="G164" s="187"/>
      <c r="H164" s="435" t="s">
        <v>561</v>
      </c>
      <c r="I164" s="397"/>
      <c r="J164" s="245"/>
      <c r="K164" s="6"/>
      <c r="L164" s="229"/>
    </row>
    <row r="165" spans="1:12" ht="32" outlineLevel="1">
      <c r="A165" s="180"/>
      <c r="B165" s="312" t="s">
        <v>976</v>
      </c>
      <c r="C165" s="430" t="s">
        <v>635</v>
      </c>
      <c r="D165" s="432"/>
      <c r="E165" s="432"/>
      <c r="F165" s="432"/>
      <c r="G165" s="186"/>
      <c r="H165" s="435" t="s">
        <v>562</v>
      </c>
      <c r="I165" s="397"/>
      <c r="J165" s="245"/>
      <c r="K165" s="6"/>
      <c r="L165" s="229"/>
    </row>
    <row r="166" spans="1:12" ht="16.5" customHeight="1" outlineLevel="1">
      <c r="A166" s="224"/>
      <c r="B166" s="312" t="s">
        <v>977</v>
      </c>
      <c r="C166" s="417" t="s">
        <v>698</v>
      </c>
      <c r="D166" s="418"/>
      <c r="E166" s="418"/>
      <c r="F166" s="418"/>
      <c r="G166" s="192" t="s">
        <v>752</v>
      </c>
      <c r="H166" s="421" t="s">
        <v>576</v>
      </c>
      <c r="I166" s="422"/>
      <c r="J166" s="245"/>
      <c r="L166" s="229"/>
    </row>
    <row r="167" spans="1:12" ht="16.5" customHeight="1" outlineLevel="1">
      <c r="A167" s="224"/>
      <c r="B167" s="312" t="s">
        <v>978</v>
      </c>
      <c r="C167" s="417" t="s">
        <v>636</v>
      </c>
      <c r="D167" s="418"/>
      <c r="E167" s="418"/>
      <c r="F167" s="418"/>
      <c r="G167" s="192"/>
      <c r="H167" s="423" t="s">
        <v>577</v>
      </c>
      <c r="I167" s="424"/>
      <c r="J167" s="245"/>
      <c r="L167" s="229"/>
    </row>
    <row r="168" spans="1:12" ht="16.5" customHeight="1" outlineLevel="1">
      <c r="A168" s="224"/>
      <c r="B168" s="312" t="s">
        <v>979</v>
      </c>
      <c r="C168" s="417" t="s">
        <v>637</v>
      </c>
      <c r="D168" s="418"/>
      <c r="E168" s="418"/>
      <c r="F168" s="418"/>
      <c r="G168" s="192"/>
      <c r="H168" s="423" t="s">
        <v>578</v>
      </c>
      <c r="I168" s="424"/>
      <c r="J168" s="245"/>
      <c r="L168" s="229"/>
    </row>
    <row r="169" spans="1:12" ht="16.5" customHeight="1" outlineLevel="1">
      <c r="A169" s="224"/>
      <c r="B169" s="312" t="s">
        <v>980</v>
      </c>
      <c r="C169" s="417" t="s">
        <v>638</v>
      </c>
      <c r="D169" s="418"/>
      <c r="E169" s="418"/>
      <c r="F169" s="418"/>
      <c r="G169" s="192"/>
      <c r="H169" s="421" t="s">
        <v>579</v>
      </c>
      <c r="I169" s="422"/>
      <c r="J169" s="245"/>
      <c r="L169" s="229"/>
    </row>
    <row r="170" spans="1:12" ht="16.5" customHeight="1" outlineLevel="1">
      <c r="A170" s="224"/>
      <c r="B170" s="312" t="s">
        <v>981</v>
      </c>
      <c r="C170" s="417" t="s">
        <v>639</v>
      </c>
      <c r="D170" s="418"/>
      <c r="E170" s="418"/>
      <c r="F170" s="418"/>
      <c r="G170" s="192"/>
      <c r="H170" s="423" t="s">
        <v>580</v>
      </c>
      <c r="I170" s="424"/>
      <c r="J170" s="245"/>
      <c r="L170" s="229"/>
    </row>
    <row r="171" spans="1:12" ht="16.5" customHeight="1" outlineLevel="1">
      <c r="A171" s="224"/>
      <c r="B171" s="312" t="s">
        <v>982</v>
      </c>
      <c r="C171" s="417" t="s">
        <v>640</v>
      </c>
      <c r="D171" s="418"/>
      <c r="E171" s="418"/>
      <c r="F171" s="418"/>
      <c r="G171" s="192"/>
      <c r="H171" s="423" t="s">
        <v>581</v>
      </c>
      <c r="I171" s="424"/>
      <c r="J171" s="245"/>
      <c r="L171" s="229"/>
    </row>
    <row r="172" spans="1:12" ht="43.5" outlineLevel="1">
      <c r="A172" s="225"/>
      <c r="B172" s="312" t="s">
        <v>983</v>
      </c>
      <c r="C172" s="417" t="s">
        <v>641</v>
      </c>
      <c r="D172" s="418"/>
      <c r="E172" s="418"/>
      <c r="F172" s="418"/>
      <c r="G172" s="192" t="s">
        <v>753</v>
      </c>
      <c r="H172" s="421" t="s">
        <v>582</v>
      </c>
      <c r="I172" s="422"/>
      <c r="J172" s="245"/>
      <c r="L172" s="229"/>
    </row>
    <row r="173" spans="1:12" ht="59" outlineLevel="1">
      <c r="A173" s="226"/>
      <c r="B173" s="312" t="s">
        <v>984</v>
      </c>
      <c r="C173" s="417" t="s">
        <v>642</v>
      </c>
      <c r="D173" s="418"/>
      <c r="E173" s="418"/>
      <c r="F173" s="418"/>
      <c r="G173" s="192" t="s">
        <v>754</v>
      </c>
      <c r="H173" s="421" t="s">
        <v>583</v>
      </c>
      <c r="I173" s="422"/>
      <c r="J173" s="245"/>
      <c r="L173" s="229"/>
    </row>
    <row r="174" spans="1:12" ht="16.5" customHeight="1" outlineLevel="1">
      <c r="A174" s="224"/>
      <c r="B174" s="312" t="s">
        <v>985</v>
      </c>
      <c r="C174" s="417" t="s">
        <v>643</v>
      </c>
      <c r="D174" s="418"/>
      <c r="E174" s="418"/>
      <c r="F174" s="418"/>
      <c r="G174" s="192"/>
      <c r="H174" s="421" t="s">
        <v>44</v>
      </c>
      <c r="I174" s="422"/>
      <c r="J174" s="245"/>
      <c r="L174" s="229"/>
    </row>
    <row r="175" spans="1:12" ht="16.5" customHeight="1" outlineLevel="1">
      <c r="A175" s="224"/>
      <c r="B175" s="312" t="s">
        <v>986</v>
      </c>
      <c r="C175" s="417" t="s">
        <v>644</v>
      </c>
      <c r="D175" s="418"/>
      <c r="E175" s="418"/>
      <c r="F175" s="418"/>
      <c r="G175" s="192"/>
      <c r="H175" s="423" t="s">
        <v>44</v>
      </c>
      <c r="I175" s="424"/>
      <c r="J175" s="245"/>
      <c r="L175" s="229"/>
    </row>
    <row r="176" spans="1:12" ht="16.5" customHeight="1" outlineLevel="1">
      <c r="A176" s="224"/>
      <c r="B176" s="312" t="s">
        <v>987</v>
      </c>
      <c r="C176" s="417" t="s">
        <v>645</v>
      </c>
      <c r="D176" s="418"/>
      <c r="E176" s="418"/>
      <c r="F176" s="418"/>
      <c r="G176" s="192"/>
      <c r="H176" s="423" t="s">
        <v>584</v>
      </c>
      <c r="I176" s="424"/>
      <c r="J176" s="245"/>
      <c r="L176" s="229"/>
    </row>
    <row r="177" spans="1:12" ht="16.5" customHeight="1" outlineLevel="1">
      <c r="A177" s="224"/>
      <c r="B177" s="312" t="s">
        <v>988</v>
      </c>
      <c r="C177" s="419" t="s">
        <v>1091</v>
      </c>
      <c r="D177" s="418"/>
      <c r="E177" s="418"/>
      <c r="F177" s="418"/>
      <c r="G177" s="192" t="s">
        <v>755</v>
      </c>
      <c r="H177" s="421" t="s">
        <v>585</v>
      </c>
      <c r="I177" s="422"/>
      <c r="J177" s="245"/>
      <c r="L177" s="229"/>
    </row>
    <row r="178" spans="1:12" ht="16.5" customHeight="1" outlineLevel="1">
      <c r="A178" s="224"/>
      <c r="B178" s="312" t="s">
        <v>989</v>
      </c>
      <c r="C178" s="417" t="s">
        <v>646</v>
      </c>
      <c r="D178" s="418"/>
      <c r="E178" s="418"/>
      <c r="F178" s="418"/>
      <c r="G178" s="192" t="s">
        <v>756</v>
      </c>
      <c r="H178" s="423" t="s">
        <v>586</v>
      </c>
      <c r="I178" s="424"/>
      <c r="J178" s="245"/>
      <c r="L178" s="229"/>
    </row>
    <row r="179" spans="1:12" ht="16.5" customHeight="1" outlineLevel="1">
      <c r="A179" s="224"/>
      <c r="B179" s="312" t="s">
        <v>990</v>
      </c>
      <c r="C179" s="417" t="s">
        <v>647</v>
      </c>
      <c r="D179" s="418"/>
      <c r="E179" s="418"/>
      <c r="F179" s="418"/>
      <c r="G179" s="192"/>
      <c r="H179" s="423" t="s">
        <v>587</v>
      </c>
      <c r="I179" s="424"/>
      <c r="J179" s="245"/>
      <c r="L179" s="229"/>
    </row>
    <row r="180" spans="1:12" ht="16.5" customHeight="1" outlineLevel="1">
      <c r="A180" s="224"/>
      <c r="B180" s="312" t="s">
        <v>991</v>
      </c>
      <c r="C180" s="417" t="s">
        <v>648</v>
      </c>
      <c r="D180" s="418"/>
      <c r="E180" s="418"/>
      <c r="F180" s="418"/>
      <c r="G180" s="192"/>
      <c r="H180" s="421" t="s">
        <v>588</v>
      </c>
      <c r="I180" s="422"/>
      <c r="J180" s="245"/>
      <c r="L180" s="229"/>
    </row>
    <row r="181" spans="1:12" ht="16.5" customHeight="1" outlineLevel="1">
      <c r="A181" s="224"/>
      <c r="B181" s="312" t="s">
        <v>992</v>
      </c>
      <c r="C181" s="417" t="s">
        <v>649</v>
      </c>
      <c r="D181" s="418"/>
      <c r="E181" s="418"/>
      <c r="F181" s="418"/>
      <c r="G181" s="192"/>
      <c r="H181" s="421" t="s">
        <v>589</v>
      </c>
      <c r="I181" s="422"/>
      <c r="J181" s="245"/>
      <c r="L181" s="229"/>
    </row>
    <row r="182" spans="1:12" ht="16.5" customHeight="1" outlineLevel="1">
      <c r="A182" s="224"/>
      <c r="B182" s="312" t="s">
        <v>993</v>
      </c>
      <c r="C182" s="417" t="s">
        <v>650</v>
      </c>
      <c r="D182" s="418"/>
      <c r="E182" s="418"/>
      <c r="F182" s="418"/>
      <c r="G182" s="192"/>
      <c r="H182" s="423" t="s">
        <v>590</v>
      </c>
      <c r="I182" s="424"/>
      <c r="J182" s="245"/>
      <c r="L182" s="229"/>
    </row>
    <row r="183" spans="1:12" ht="16.5" customHeight="1" outlineLevel="1">
      <c r="A183" s="224"/>
      <c r="B183" s="312" t="s">
        <v>994</v>
      </c>
      <c r="C183" s="417" t="s">
        <v>651</v>
      </c>
      <c r="D183" s="418"/>
      <c r="E183" s="418"/>
      <c r="F183" s="418"/>
      <c r="G183" s="192"/>
      <c r="H183" s="421" t="s">
        <v>591</v>
      </c>
      <c r="I183" s="422"/>
      <c r="J183" s="245"/>
      <c r="L183" s="229"/>
    </row>
    <row r="184" spans="1:12" ht="16.5" customHeight="1" outlineLevel="1">
      <c r="A184" s="224"/>
      <c r="B184" s="312" t="s">
        <v>995</v>
      </c>
      <c r="C184" s="417" t="s">
        <v>652</v>
      </c>
      <c r="D184" s="418"/>
      <c r="E184" s="418"/>
      <c r="F184" s="418"/>
      <c r="G184" s="192"/>
      <c r="H184" s="421" t="s">
        <v>592</v>
      </c>
      <c r="I184" s="422"/>
      <c r="J184" s="245"/>
      <c r="L184" s="229"/>
    </row>
    <row r="185" spans="1:12" ht="16.5" customHeight="1" outlineLevel="1">
      <c r="A185" s="224"/>
      <c r="B185" s="312" t="s">
        <v>996</v>
      </c>
      <c r="C185" s="417" t="s">
        <v>653</v>
      </c>
      <c r="D185" s="418"/>
      <c r="E185" s="418"/>
      <c r="F185" s="418"/>
      <c r="G185" s="192"/>
      <c r="H185" s="423" t="s">
        <v>593</v>
      </c>
      <c r="I185" s="424"/>
      <c r="J185" s="245"/>
      <c r="L185" s="229"/>
    </row>
    <row r="186" spans="1:12" ht="16.5" customHeight="1" outlineLevel="1">
      <c r="A186" s="224"/>
      <c r="B186" s="312" t="s">
        <v>997</v>
      </c>
      <c r="C186" s="417" t="s">
        <v>654</v>
      </c>
      <c r="D186" s="418"/>
      <c r="E186" s="418"/>
      <c r="F186" s="418"/>
      <c r="G186" s="192"/>
      <c r="H186" s="421" t="s">
        <v>594</v>
      </c>
      <c r="I186" s="422"/>
      <c r="J186" s="245"/>
      <c r="L186" s="229"/>
    </row>
    <row r="187" spans="1:12" ht="16.5" customHeight="1" outlineLevel="1">
      <c r="A187" s="224"/>
      <c r="B187" s="312" t="s">
        <v>998</v>
      </c>
      <c r="C187" s="417" t="s">
        <v>655</v>
      </c>
      <c r="D187" s="418"/>
      <c r="E187" s="418"/>
      <c r="F187" s="418"/>
      <c r="G187" s="192"/>
      <c r="H187" s="423" t="s">
        <v>595</v>
      </c>
      <c r="I187" s="424"/>
      <c r="J187" s="245"/>
      <c r="L187" s="229"/>
    </row>
    <row r="188" spans="1:12" ht="16.5" customHeight="1" outlineLevel="1">
      <c r="A188" s="224"/>
      <c r="B188" s="312" t="s">
        <v>999</v>
      </c>
      <c r="C188" s="417" t="s">
        <v>656</v>
      </c>
      <c r="D188" s="418"/>
      <c r="E188" s="418"/>
      <c r="F188" s="418"/>
      <c r="G188" s="192"/>
      <c r="H188" s="423" t="s">
        <v>596</v>
      </c>
      <c r="I188" s="424"/>
      <c r="J188" s="245"/>
      <c r="L188" s="229"/>
    </row>
    <row r="189" spans="1:12" ht="16.5" customHeight="1" outlineLevel="1">
      <c r="A189" s="224"/>
      <c r="B189" s="312" t="s">
        <v>1000</v>
      </c>
      <c r="C189" s="417" t="s">
        <v>657</v>
      </c>
      <c r="D189" s="418"/>
      <c r="E189" s="418"/>
      <c r="F189" s="418"/>
      <c r="G189" s="192" t="s">
        <v>757</v>
      </c>
      <c r="H189" s="421" t="s">
        <v>597</v>
      </c>
      <c r="I189" s="422"/>
      <c r="J189" s="245"/>
      <c r="L189" s="229"/>
    </row>
    <row r="190" spans="1:12" ht="16.5" customHeight="1" outlineLevel="1">
      <c r="A190" s="224"/>
      <c r="B190" s="312" t="s">
        <v>1001</v>
      </c>
      <c r="C190" s="417" t="s">
        <v>658</v>
      </c>
      <c r="D190" s="418"/>
      <c r="E190" s="418"/>
      <c r="F190" s="418"/>
      <c r="G190" s="192" t="s">
        <v>758</v>
      </c>
      <c r="H190" s="423" t="s">
        <v>598</v>
      </c>
      <c r="I190" s="424"/>
      <c r="J190" s="245"/>
      <c r="L190" s="229"/>
    </row>
    <row r="191" spans="1:12" ht="16.5" customHeight="1" outlineLevel="1">
      <c r="A191" s="224"/>
      <c r="B191" s="312" t="s">
        <v>1002</v>
      </c>
      <c r="C191" s="417" t="s">
        <v>659</v>
      </c>
      <c r="D191" s="418"/>
      <c r="E191" s="418"/>
      <c r="F191" s="418"/>
      <c r="G191" s="192" t="s">
        <v>759</v>
      </c>
      <c r="H191" s="423" t="s">
        <v>599</v>
      </c>
      <c r="I191" s="424"/>
      <c r="J191" s="245"/>
      <c r="L191" s="229"/>
    </row>
    <row r="192" spans="1:12" ht="16.5" customHeight="1" outlineLevel="1">
      <c r="A192" s="224"/>
      <c r="B192" s="312" t="s">
        <v>1003</v>
      </c>
      <c r="C192" s="417" t="s">
        <v>660</v>
      </c>
      <c r="D192" s="418"/>
      <c r="E192" s="418"/>
      <c r="F192" s="418"/>
      <c r="G192" s="192" t="s">
        <v>760</v>
      </c>
      <c r="H192" s="421" t="s">
        <v>600</v>
      </c>
      <c r="I192" s="422"/>
      <c r="J192" s="245"/>
      <c r="L192" s="229"/>
    </row>
    <row r="193" spans="1:12" ht="16.5" customHeight="1" outlineLevel="1">
      <c r="A193" s="224"/>
      <c r="B193" s="312" t="s">
        <v>1004</v>
      </c>
      <c r="C193" s="417" t="s">
        <v>661</v>
      </c>
      <c r="D193" s="418"/>
      <c r="E193" s="418"/>
      <c r="F193" s="418"/>
      <c r="G193" s="192"/>
      <c r="H193" s="421" t="s">
        <v>601</v>
      </c>
      <c r="I193" s="422"/>
      <c r="J193" s="245"/>
      <c r="L193" s="229"/>
    </row>
    <row r="194" spans="1:12" ht="16.5" customHeight="1" outlineLevel="1">
      <c r="A194" s="224"/>
      <c r="B194" s="312" t="s">
        <v>1005</v>
      </c>
      <c r="C194" s="417" t="s">
        <v>662</v>
      </c>
      <c r="D194" s="418"/>
      <c r="E194" s="418"/>
      <c r="F194" s="418"/>
      <c r="G194" s="192"/>
      <c r="H194" s="423" t="s">
        <v>602</v>
      </c>
      <c r="I194" s="424"/>
      <c r="J194" s="245"/>
      <c r="L194" s="229"/>
    </row>
    <row r="195" spans="1:12" ht="16.5" customHeight="1" outlineLevel="1">
      <c r="A195" s="224"/>
      <c r="B195" s="312" t="s">
        <v>1006</v>
      </c>
      <c r="C195" s="417" t="s">
        <v>663</v>
      </c>
      <c r="D195" s="418"/>
      <c r="E195" s="418"/>
      <c r="F195" s="418"/>
      <c r="G195" s="192"/>
      <c r="H195" s="421" t="s">
        <v>603</v>
      </c>
      <c r="I195" s="422"/>
      <c r="J195" s="245"/>
      <c r="L195" s="229"/>
    </row>
    <row r="196" spans="1:12" ht="16.5" customHeight="1" outlineLevel="1">
      <c r="A196" s="224"/>
      <c r="B196" s="312" t="s">
        <v>1007</v>
      </c>
      <c r="C196" s="417" t="s">
        <v>664</v>
      </c>
      <c r="D196" s="418"/>
      <c r="E196" s="418"/>
      <c r="F196" s="418"/>
      <c r="G196" s="192"/>
      <c r="H196" s="423" t="s">
        <v>604</v>
      </c>
      <c r="I196" s="424"/>
      <c r="J196" s="245"/>
      <c r="L196" s="229"/>
    </row>
    <row r="197" spans="1:12" ht="16.5" customHeight="1" outlineLevel="1">
      <c r="A197" s="224"/>
      <c r="B197" s="312" t="s">
        <v>1008</v>
      </c>
      <c r="C197" s="417" t="s">
        <v>665</v>
      </c>
      <c r="D197" s="418"/>
      <c r="E197" s="418"/>
      <c r="F197" s="418"/>
      <c r="G197" s="192"/>
      <c r="H197" s="423" t="s">
        <v>605</v>
      </c>
      <c r="I197" s="424"/>
      <c r="J197" s="245"/>
      <c r="L197" s="229"/>
    </row>
    <row r="198" spans="1:12" ht="16.5" customHeight="1" outlineLevel="1">
      <c r="A198" s="224"/>
      <c r="B198" s="312" t="s">
        <v>1009</v>
      </c>
      <c r="C198" s="417" t="s">
        <v>666</v>
      </c>
      <c r="D198" s="418"/>
      <c r="E198" s="418"/>
      <c r="F198" s="418"/>
      <c r="G198" s="192"/>
      <c r="H198" s="421" t="s">
        <v>606</v>
      </c>
      <c r="I198" s="422"/>
      <c r="J198" s="245"/>
      <c r="L198" s="229"/>
    </row>
    <row r="199" spans="1:12" ht="16.5" customHeight="1" outlineLevel="1">
      <c r="A199" s="224"/>
      <c r="B199" s="312" t="s">
        <v>1010</v>
      </c>
      <c r="C199" s="417" t="s">
        <v>667</v>
      </c>
      <c r="D199" s="418"/>
      <c r="E199" s="418"/>
      <c r="F199" s="418"/>
      <c r="G199" s="192"/>
      <c r="H199" s="423" t="s">
        <v>607</v>
      </c>
      <c r="I199" s="424"/>
      <c r="J199" s="245"/>
      <c r="L199" s="229"/>
    </row>
    <row r="200" spans="1:12" ht="16.5" customHeight="1" outlineLevel="1">
      <c r="A200" s="224"/>
      <c r="B200" s="312" t="s">
        <v>1011</v>
      </c>
      <c r="C200" s="417" t="s">
        <v>668</v>
      </c>
      <c r="D200" s="418"/>
      <c r="E200" s="418"/>
      <c r="F200" s="418"/>
      <c r="G200" s="192"/>
      <c r="H200" s="423" t="s">
        <v>608</v>
      </c>
      <c r="I200" s="424"/>
      <c r="J200" s="245"/>
      <c r="L200" s="229"/>
    </row>
    <row r="201" spans="1:12" ht="16.5" customHeight="1" outlineLevel="1">
      <c r="A201" s="224"/>
      <c r="B201" s="312" t="s">
        <v>1012</v>
      </c>
      <c r="C201" s="417" t="s">
        <v>669</v>
      </c>
      <c r="D201" s="418"/>
      <c r="E201" s="418"/>
      <c r="F201" s="418"/>
      <c r="G201" s="192"/>
      <c r="H201" s="421" t="s">
        <v>609</v>
      </c>
      <c r="I201" s="422"/>
      <c r="J201" s="245"/>
      <c r="L201" s="229"/>
    </row>
    <row r="202" spans="1:12" ht="16.5" customHeight="1" outlineLevel="1">
      <c r="A202" s="224"/>
      <c r="B202" s="312" t="s">
        <v>1013</v>
      </c>
      <c r="C202" s="417" t="s">
        <v>670</v>
      </c>
      <c r="D202" s="418"/>
      <c r="E202" s="418"/>
      <c r="F202" s="418"/>
      <c r="G202" s="192"/>
      <c r="H202" s="421" t="s">
        <v>610</v>
      </c>
      <c r="I202" s="422"/>
      <c r="J202" s="245"/>
      <c r="L202" s="229"/>
    </row>
    <row r="203" spans="1:12" ht="16.5" customHeight="1" outlineLevel="1">
      <c r="A203" s="224"/>
      <c r="B203" s="312" t="s">
        <v>1014</v>
      </c>
      <c r="C203" s="417" t="s">
        <v>671</v>
      </c>
      <c r="D203" s="418"/>
      <c r="E203" s="418"/>
      <c r="F203" s="418"/>
      <c r="G203" s="192"/>
      <c r="H203" s="423" t="s">
        <v>611</v>
      </c>
      <c r="I203" s="424"/>
      <c r="J203" s="245"/>
      <c r="L203" s="229"/>
    </row>
    <row r="204" spans="1:12" ht="16.5" customHeight="1" outlineLevel="1">
      <c r="A204" s="224"/>
      <c r="B204" s="312" t="s">
        <v>1015</v>
      </c>
      <c r="C204" s="417" t="s">
        <v>672</v>
      </c>
      <c r="D204" s="418"/>
      <c r="E204" s="418"/>
      <c r="F204" s="418"/>
      <c r="G204" s="192"/>
      <c r="H204" s="421" t="s">
        <v>612</v>
      </c>
      <c r="I204" s="422"/>
      <c r="J204" s="245"/>
      <c r="L204" s="229"/>
    </row>
    <row r="205" spans="1:12" ht="16.5" customHeight="1" outlineLevel="1">
      <c r="A205" s="224"/>
      <c r="B205" s="312" t="s">
        <v>1016</v>
      </c>
      <c r="C205" s="417" t="s">
        <v>673</v>
      </c>
      <c r="D205" s="418"/>
      <c r="E205" s="418"/>
      <c r="F205" s="418"/>
      <c r="G205" s="192"/>
      <c r="H205" s="423" t="s">
        <v>613</v>
      </c>
      <c r="I205" s="424"/>
      <c r="J205" s="245"/>
      <c r="L205" s="229"/>
    </row>
    <row r="206" spans="1:12" ht="16.5" customHeight="1" outlineLevel="1">
      <c r="A206" s="224"/>
      <c r="B206" s="312" t="s">
        <v>1017</v>
      </c>
      <c r="C206" s="417" t="s">
        <v>674</v>
      </c>
      <c r="D206" s="418"/>
      <c r="E206" s="418"/>
      <c r="F206" s="418"/>
      <c r="G206" s="192"/>
      <c r="H206" s="423" t="s">
        <v>614</v>
      </c>
      <c r="I206" s="424"/>
      <c r="J206" s="245"/>
      <c r="L206" s="229"/>
    </row>
    <row r="207" spans="1:12" ht="16.5" customHeight="1" outlineLevel="1">
      <c r="A207" s="224"/>
      <c r="B207" s="312" t="s">
        <v>1018</v>
      </c>
      <c r="C207" s="417" t="s">
        <v>675</v>
      </c>
      <c r="D207" s="418"/>
      <c r="E207" s="418"/>
      <c r="F207" s="418"/>
      <c r="G207" s="192"/>
      <c r="H207" s="421" t="s">
        <v>615</v>
      </c>
      <c r="I207" s="422"/>
      <c r="J207" s="245"/>
      <c r="L207" s="229"/>
    </row>
    <row r="208" spans="1:12" ht="16.5" customHeight="1" outlineLevel="1">
      <c r="A208" s="224"/>
      <c r="B208" s="312" t="s">
        <v>1019</v>
      </c>
      <c r="C208" s="417" t="s">
        <v>676</v>
      </c>
      <c r="D208" s="418"/>
      <c r="E208" s="418"/>
      <c r="F208" s="418"/>
      <c r="G208" s="192"/>
      <c r="H208" s="423" t="s">
        <v>616</v>
      </c>
      <c r="I208" s="424"/>
      <c r="J208" s="245"/>
      <c r="L208" s="229"/>
    </row>
    <row r="209" spans="1:12" ht="16.5" customHeight="1" outlineLevel="1">
      <c r="A209" s="224"/>
      <c r="B209" s="312" t="s">
        <v>1020</v>
      </c>
      <c r="C209" s="417" t="s">
        <v>677</v>
      </c>
      <c r="D209" s="418"/>
      <c r="E209" s="418"/>
      <c r="F209" s="418"/>
      <c r="G209" s="192"/>
      <c r="H209" s="423" t="s">
        <v>617</v>
      </c>
      <c r="I209" s="424"/>
      <c r="J209" s="245"/>
      <c r="L209" s="229"/>
    </row>
    <row r="210" spans="1:12" ht="16.5" customHeight="1" outlineLevel="1">
      <c r="A210" s="224"/>
      <c r="B210" s="312" t="s">
        <v>1021</v>
      </c>
      <c r="C210" s="417" t="s">
        <v>678</v>
      </c>
      <c r="D210" s="418"/>
      <c r="E210" s="418"/>
      <c r="F210" s="418"/>
      <c r="G210" s="192"/>
      <c r="H210" s="421" t="s">
        <v>618</v>
      </c>
      <c r="I210" s="422"/>
      <c r="J210" s="245"/>
      <c r="L210" s="229"/>
    </row>
    <row r="211" spans="1:12" ht="16.5" customHeight="1" outlineLevel="1">
      <c r="A211" s="224"/>
      <c r="B211" s="312" t="s">
        <v>1022</v>
      </c>
      <c r="C211" s="417" t="s">
        <v>679</v>
      </c>
      <c r="D211" s="418"/>
      <c r="E211" s="418"/>
      <c r="F211" s="418"/>
      <c r="G211" s="192"/>
      <c r="H211" s="421" t="s">
        <v>619</v>
      </c>
      <c r="I211" s="422"/>
      <c r="J211" s="245"/>
      <c r="L211" s="229"/>
    </row>
    <row r="212" spans="1:12" ht="16.5" customHeight="1" outlineLevel="1">
      <c r="A212" s="224"/>
      <c r="B212" s="312" t="s">
        <v>1023</v>
      </c>
      <c r="C212" s="417" t="s">
        <v>680</v>
      </c>
      <c r="D212" s="418"/>
      <c r="E212" s="418"/>
      <c r="F212" s="418"/>
      <c r="G212" s="192"/>
      <c r="H212" s="421" t="s">
        <v>620</v>
      </c>
      <c r="I212" s="422"/>
      <c r="J212" s="245"/>
      <c r="L212" s="229"/>
    </row>
    <row r="213" spans="1:12" ht="16.5" customHeight="1" outlineLevel="1">
      <c r="A213" s="224"/>
      <c r="B213" s="312" t="s">
        <v>1024</v>
      </c>
      <c r="C213" s="417" t="s">
        <v>681</v>
      </c>
      <c r="D213" s="418"/>
      <c r="E213" s="418"/>
      <c r="F213" s="418"/>
      <c r="G213" s="192"/>
      <c r="H213" s="423" t="s">
        <v>621</v>
      </c>
      <c r="I213" s="424"/>
      <c r="J213" s="245"/>
      <c r="L213" s="229"/>
    </row>
    <row r="214" spans="1:12" ht="16.5" customHeight="1" outlineLevel="1">
      <c r="A214" s="224"/>
      <c r="B214" s="312" t="s">
        <v>1025</v>
      </c>
      <c r="C214" s="417" t="s">
        <v>682</v>
      </c>
      <c r="D214" s="418"/>
      <c r="E214" s="418"/>
      <c r="F214" s="418"/>
      <c r="G214" s="192"/>
      <c r="H214" s="423" t="s">
        <v>622</v>
      </c>
      <c r="I214" s="424"/>
      <c r="J214" s="245"/>
      <c r="L214" s="229"/>
    </row>
    <row r="215" spans="1:12" ht="16.5" customHeight="1" outlineLevel="1">
      <c r="A215" s="224"/>
      <c r="B215" s="312" t="s">
        <v>1026</v>
      </c>
      <c r="C215" s="417" t="s">
        <v>683</v>
      </c>
      <c r="D215" s="418"/>
      <c r="E215" s="418"/>
      <c r="F215" s="418"/>
      <c r="G215" s="192"/>
      <c r="H215" s="421" t="s">
        <v>623</v>
      </c>
      <c r="I215" s="422"/>
      <c r="J215" s="245"/>
      <c r="L215" s="229"/>
    </row>
    <row r="216" spans="1:12" ht="16.5" customHeight="1" outlineLevel="1">
      <c r="A216" s="224"/>
      <c r="B216" s="312" t="s">
        <v>1027</v>
      </c>
      <c r="C216" s="417" t="s">
        <v>684</v>
      </c>
      <c r="D216" s="418"/>
      <c r="E216" s="418"/>
      <c r="F216" s="418"/>
      <c r="G216" s="192"/>
      <c r="H216" s="423" t="s">
        <v>624</v>
      </c>
      <c r="I216" s="424"/>
      <c r="J216" s="245"/>
      <c r="L216" s="229"/>
    </row>
    <row r="217" spans="1:12" ht="16.5" customHeight="1" outlineLevel="1">
      <c r="A217" s="224"/>
      <c r="B217" s="312" t="s">
        <v>1028</v>
      </c>
      <c r="C217" s="417" t="s">
        <v>685</v>
      </c>
      <c r="D217" s="418"/>
      <c r="E217" s="418"/>
      <c r="F217" s="418"/>
      <c r="G217" s="192"/>
      <c r="H217" s="423" t="s">
        <v>625</v>
      </c>
      <c r="I217" s="424"/>
      <c r="J217" s="245"/>
      <c r="L217" s="229"/>
    </row>
    <row r="218" spans="1:12" ht="16.5" customHeight="1" outlineLevel="1">
      <c r="A218" s="224"/>
      <c r="B218" s="312" t="s">
        <v>1029</v>
      </c>
      <c r="C218" s="417" t="s">
        <v>686</v>
      </c>
      <c r="D218" s="418"/>
      <c r="E218" s="418"/>
      <c r="F218" s="418"/>
      <c r="G218" s="192"/>
      <c r="H218" s="421" t="s">
        <v>626</v>
      </c>
      <c r="I218" s="422"/>
      <c r="J218" s="245"/>
      <c r="L218" s="229"/>
    </row>
    <row r="219" spans="1:12" ht="16.5" customHeight="1" outlineLevel="1">
      <c r="A219" s="224"/>
      <c r="B219" s="312" t="s">
        <v>1030</v>
      </c>
      <c r="C219" s="419" t="s">
        <v>1092</v>
      </c>
      <c r="D219" s="418"/>
      <c r="E219" s="418"/>
      <c r="F219" s="418"/>
      <c r="G219" s="192"/>
      <c r="H219" s="421" t="s">
        <v>627</v>
      </c>
      <c r="I219" s="422"/>
      <c r="J219" s="245"/>
      <c r="L219" s="229"/>
    </row>
    <row r="220" spans="1:12" ht="16.5" customHeight="1" outlineLevel="1">
      <c r="A220" s="224"/>
      <c r="B220" s="312" t="s">
        <v>1031</v>
      </c>
      <c r="C220" s="417" t="s">
        <v>687</v>
      </c>
      <c r="D220" s="418"/>
      <c r="E220" s="418"/>
      <c r="F220" s="418"/>
      <c r="G220" s="192"/>
      <c r="H220" s="420" t="s">
        <v>693</v>
      </c>
      <c r="I220" s="421" t="s">
        <v>693</v>
      </c>
      <c r="J220" s="245"/>
      <c r="L220" s="229"/>
    </row>
    <row r="221" spans="1:12" ht="16.5" customHeight="1" outlineLevel="1">
      <c r="A221" s="224"/>
      <c r="B221" s="312" t="s">
        <v>1032</v>
      </c>
      <c r="C221" s="417" t="s">
        <v>688</v>
      </c>
      <c r="D221" s="418"/>
      <c r="E221" s="418"/>
      <c r="F221" s="418"/>
      <c r="G221" s="192"/>
      <c r="H221" s="420" t="s">
        <v>694</v>
      </c>
      <c r="I221" s="421" t="s">
        <v>694</v>
      </c>
      <c r="J221" s="245"/>
      <c r="L221" s="229"/>
    </row>
    <row r="222" spans="1:12" ht="16.5" customHeight="1" outlineLevel="1">
      <c r="A222" s="224"/>
      <c r="B222" s="312" t="s">
        <v>1033</v>
      </c>
      <c r="C222" s="417" t="s">
        <v>689</v>
      </c>
      <c r="D222" s="418"/>
      <c r="E222" s="418"/>
      <c r="F222" s="418"/>
      <c r="G222" s="192" t="s">
        <v>761</v>
      </c>
      <c r="H222" s="420" t="s">
        <v>695</v>
      </c>
      <c r="I222" s="421" t="s">
        <v>695</v>
      </c>
      <c r="J222" s="245"/>
      <c r="L222" s="229"/>
    </row>
    <row r="223" spans="1:12" ht="16.5" customHeight="1" outlineLevel="1">
      <c r="A223" s="224"/>
      <c r="B223" s="312" t="s">
        <v>1034</v>
      </c>
      <c r="C223" s="417" t="s">
        <v>690</v>
      </c>
      <c r="D223" s="418"/>
      <c r="E223" s="418"/>
      <c r="F223" s="418"/>
      <c r="G223" s="192" t="s">
        <v>762</v>
      </c>
      <c r="H223" s="420" t="s">
        <v>696</v>
      </c>
      <c r="I223" s="421" t="s">
        <v>696</v>
      </c>
      <c r="J223" s="245"/>
      <c r="L223" s="229"/>
    </row>
    <row r="224" spans="1:12" ht="16.5" customHeight="1" outlineLevel="1">
      <c r="A224" s="224"/>
      <c r="B224" s="312" t="s">
        <v>1035</v>
      </c>
      <c r="C224" s="417" t="s">
        <v>691</v>
      </c>
      <c r="D224" s="418"/>
      <c r="E224" s="418"/>
      <c r="F224" s="418"/>
      <c r="G224" s="192" t="s">
        <v>763</v>
      </c>
      <c r="H224" s="420" t="s">
        <v>697</v>
      </c>
      <c r="I224" s="421" t="s">
        <v>697</v>
      </c>
      <c r="J224" s="245"/>
      <c r="L224" s="229"/>
    </row>
    <row r="225" spans="1:12" ht="16.5" customHeight="1" outlineLevel="1">
      <c r="A225" s="224"/>
      <c r="B225" s="312" t="s">
        <v>1036</v>
      </c>
      <c r="C225" s="417" t="s">
        <v>692</v>
      </c>
      <c r="D225" s="418"/>
      <c r="E225" s="418"/>
      <c r="F225" s="418"/>
      <c r="G225" s="192"/>
      <c r="H225" s="420" t="s">
        <v>44</v>
      </c>
      <c r="I225" s="421" t="s">
        <v>44</v>
      </c>
      <c r="J225" s="245"/>
      <c r="L225" s="229"/>
    </row>
    <row r="226" spans="1:12" ht="16.5" customHeight="1" outlineLevel="1">
      <c r="A226" s="224"/>
      <c r="B226" s="312" t="s">
        <v>1037</v>
      </c>
      <c r="C226" s="417" t="s">
        <v>707</v>
      </c>
      <c r="D226" s="418"/>
      <c r="E226" s="418"/>
      <c r="F226" s="418"/>
      <c r="G226" s="193"/>
      <c r="H226" s="421" t="s">
        <v>700</v>
      </c>
      <c r="I226" s="422"/>
      <c r="J226" s="245"/>
      <c r="L226" s="229"/>
    </row>
    <row r="227" spans="1:12" ht="16.5" customHeight="1" outlineLevel="1">
      <c r="A227" s="224"/>
      <c r="B227" s="312" t="s">
        <v>1038</v>
      </c>
      <c r="C227" s="417" t="s">
        <v>708</v>
      </c>
      <c r="D227" s="418"/>
      <c r="E227" s="418"/>
      <c r="F227" s="418"/>
      <c r="G227" s="193"/>
      <c r="H227" s="420" t="s">
        <v>701</v>
      </c>
      <c r="I227" s="421"/>
      <c r="J227" s="245"/>
      <c r="L227" s="229"/>
    </row>
    <row r="228" spans="1:12" ht="16.5" customHeight="1" outlineLevel="1">
      <c r="A228" s="224"/>
      <c r="B228" s="312" t="s">
        <v>1039</v>
      </c>
      <c r="C228" s="417" t="s">
        <v>709</v>
      </c>
      <c r="D228" s="418"/>
      <c r="E228" s="418"/>
      <c r="F228" s="418"/>
      <c r="G228" s="193"/>
      <c r="H228" s="420" t="s">
        <v>702</v>
      </c>
      <c r="I228" s="421"/>
      <c r="J228" s="245"/>
      <c r="L228" s="229"/>
    </row>
    <row r="229" spans="1:12" ht="16.5" customHeight="1" outlineLevel="1">
      <c r="A229" s="224"/>
      <c r="B229" s="312" t="s">
        <v>1040</v>
      </c>
      <c r="C229" s="417" t="s">
        <v>710</v>
      </c>
      <c r="D229" s="418"/>
      <c r="E229" s="418"/>
      <c r="F229" s="418"/>
      <c r="G229" s="193" t="s">
        <v>764</v>
      </c>
      <c r="H229" s="420" t="s">
        <v>703</v>
      </c>
      <c r="I229" s="421"/>
      <c r="J229" s="245"/>
      <c r="L229" s="229"/>
    </row>
    <row r="230" spans="1:12" ht="16.5" customHeight="1" outlineLevel="1">
      <c r="A230" s="224"/>
      <c r="B230" s="312" t="s">
        <v>1041</v>
      </c>
      <c r="C230" s="417" t="s">
        <v>711</v>
      </c>
      <c r="D230" s="418"/>
      <c r="E230" s="418"/>
      <c r="F230" s="418"/>
      <c r="G230" s="193"/>
      <c r="H230" s="420" t="s">
        <v>704</v>
      </c>
      <c r="I230" s="421"/>
      <c r="J230" s="245"/>
      <c r="L230" s="229"/>
    </row>
    <row r="231" spans="1:12" ht="16.5" customHeight="1" outlineLevel="1">
      <c r="A231" s="224"/>
      <c r="B231" s="312" t="s">
        <v>1042</v>
      </c>
      <c r="C231" s="417" t="s">
        <v>712</v>
      </c>
      <c r="D231" s="418"/>
      <c r="E231" s="418"/>
      <c r="F231" s="418"/>
      <c r="G231" s="193"/>
      <c r="H231" s="420" t="s">
        <v>705</v>
      </c>
      <c r="I231" s="421"/>
      <c r="J231" s="245"/>
      <c r="L231" s="229"/>
    </row>
    <row r="232" spans="1:12" ht="16.5" customHeight="1" outlineLevel="1">
      <c r="A232" s="224"/>
      <c r="B232" s="312" t="s">
        <v>1043</v>
      </c>
      <c r="C232" s="417" t="s">
        <v>713</v>
      </c>
      <c r="D232" s="418"/>
      <c r="E232" s="418"/>
      <c r="F232" s="418"/>
      <c r="G232" s="193"/>
      <c r="H232" s="420" t="s">
        <v>706</v>
      </c>
      <c r="I232" s="421"/>
      <c r="J232" s="245"/>
      <c r="L232" s="229"/>
    </row>
    <row r="233" spans="1:12" ht="16.5" customHeight="1" outlineLevel="1">
      <c r="A233" s="224"/>
      <c r="B233" s="312" t="s">
        <v>1044</v>
      </c>
      <c r="C233" s="417" t="s">
        <v>718</v>
      </c>
      <c r="D233" s="418"/>
      <c r="E233" s="418"/>
      <c r="F233" s="418"/>
      <c r="G233" s="193"/>
      <c r="H233" s="420" t="s">
        <v>715</v>
      </c>
      <c r="I233" s="421"/>
      <c r="J233" s="245"/>
      <c r="L233" s="229"/>
    </row>
    <row r="234" spans="1:12" ht="16.5" customHeight="1" outlineLevel="1">
      <c r="A234" s="224"/>
      <c r="B234" s="312" t="s">
        <v>1045</v>
      </c>
      <c r="C234" s="417" t="s">
        <v>719</v>
      </c>
      <c r="D234" s="418"/>
      <c r="E234" s="418"/>
      <c r="F234" s="418"/>
      <c r="G234" s="193" t="s">
        <v>742</v>
      </c>
      <c r="H234" s="420" t="s">
        <v>716</v>
      </c>
      <c r="I234" s="421"/>
      <c r="J234" s="245"/>
      <c r="L234" s="229"/>
    </row>
    <row r="235" spans="1:12" ht="16.5" customHeight="1" outlineLevel="1">
      <c r="A235" s="224"/>
      <c r="B235" s="312" t="s">
        <v>1046</v>
      </c>
      <c r="C235" s="417" t="s">
        <v>720</v>
      </c>
      <c r="D235" s="418"/>
      <c r="E235" s="418"/>
      <c r="F235" s="418"/>
      <c r="G235" s="193"/>
      <c r="H235" s="420" t="s">
        <v>717</v>
      </c>
      <c r="I235" s="421"/>
      <c r="J235" s="245"/>
      <c r="L235" s="229"/>
    </row>
    <row r="236" spans="1:12" ht="16.5" customHeight="1" outlineLevel="1">
      <c r="A236" s="224"/>
      <c r="B236" s="312" t="s">
        <v>1047</v>
      </c>
      <c r="C236" s="417" t="s">
        <v>721</v>
      </c>
      <c r="D236" s="418"/>
      <c r="E236" s="418"/>
      <c r="F236" s="418"/>
      <c r="G236" s="193"/>
      <c r="H236" s="420" t="s">
        <v>44</v>
      </c>
      <c r="I236" s="421"/>
      <c r="J236" s="245"/>
      <c r="L236" s="229"/>
    </row>
    <row r="237" spans="1:12" ht="16.5" customHeight="1" outlineLevel="1">
      <c r="A237" s="224"/>
      <c r="B237" s="312" t="s">
        <v>1048</v>
      </c>
      <c r="C237" s="428" t="s">
        <v>724</v>
      </c>
      <c r="D237" s="428"/>
      <c r="E237" s="428"/>
      <c r="F237" s="417"/>
      <c r="G237" s="193"/>
      <c r="H237" s="431" t="s">
        <v>725</v>
      </c>
      <c r="I237" s="421"/>
      <c r="J237" s="245"/>
      <c r="L237" s="229"/>
    </row>
    <row r="238" spans="1:12" ht="27.5" outlineLevel="1">
      <c r="A238" s="211"/>
      <c r="B238" s="312" t="s">
        <v>1049</v>
      </c>
      <c r="C238" s="428" t="s">
        <v>722</v>
      </c>
      <c r="D238" s="428"/>
      <c r="E238" s="428"/>
      <c r="F238" s="417"/>
      <c r="G238" s="193"/>
      <c r="H238" s="431" t="s">
        <v>726</v>
      </c>
      <c r="I238" s="421"/>
      <c r="J238" s="245"/>
      <c r="L238" s="229"/>
    </row>
    <row r="239" spans="1:12" ht="16.5" customHeight="1" outlineLevel="1">
      <c r="A239" s="224"/>
      <c r="B239" s="312" t="s">
        <v>1050</v>
      </c>
      <c r="C239" s="433" t="s">
        <v>1061</v>
      </c>
      <c r="D239" s="428"/>
      <c r="E239" s="428"/>
      <c r="F239" s="417"/>
      <c r="G239" s="193" t="s">
        <v>1059</v>
      </c>
      <c r="H239" s="431" t="s">
        <v>727</v>
      </c>
      <c r="I239" s="421"/>
      <c r="J239" s="245"/>
      <c r="L239" s="229"/>
    </row>
    <row r="240" spans="1:12" ht="16.5" customHeight="1" outlineLevel="1">
      <c r="A240" s="224"/>
      <c r="B240" s="312" t="s">
        <v>1051</v>
      </c>
      <c r="C240" s="434" t="s">
        <v>1062</v>
      </c>
      <c r="D240" s="428"/>
      <c r="E240" s="428"/>
      <c r="F240" s="417"/>
      <c r="G240" s="193" t="s">
        <v>1060</v>
      </c>
      <c r="H240" s="431" t="s">
        <v>728</v>
      </c>
      <c r="I240" s="421"/>
      <c r="J240" s="245"/>
      <c r="L240" s="229"/>
    </row>
    <row r="241" spans="1:12" ht="16.5" customHeight="1" outlineLevel="1">
      <c r="A241" s="224"/>
      <c r="B241" s="312" t="s">
        <v>1052</v>
      </c>
      <c r="C241" s="428" t="s">
        <v>723</v>
      </c>
      <c r="D241" s="428"/>
      <c r="E241" s="428"/>
      <c r="F241" s="417"/>
      <c r="G241" s="193" t="s">
        <v>765</v>
      </c>
      <c r="H241" s="431" t="s">
        <v>729</v>
      </c>
      <c r="I241" s="421"/>
      <c r="J241" s="245"/>
      <c r="L241" s="229"/>
    </row>
    <row r="242" spans="1:12" ht="32" outlineLevel="1">
      <c r="A242" s="212"/>
      <c r="B242" s="312" t="s">
        <v>1053</v>
      </c>
      <c r="C242" s="429" t="s">
        <v>772</v>
      </c>
      <c r="D242" s="429"/>
      <c r="E242" s="429"/>
      <c r="F242" s="430"/>
      <c r="G242" s="193"/>
      <c r="H242" s="420" t="s">
        <v>44</v>
      </c>
      <c r="I242" s="421"/>
      <c r="J242" s="245"/>
      <c r="L242" s="229"/>
    </row>
    <row r="243" spans="1:12" ht="16.5" customHeight="1" outlineLevel="1">
      <c r="A243" s="224"/>
      <c r="B243" s="507" t="s">
        <v>766</v>
      </c>
      <c r="C243" s="430" t="s">
        <v>771</v>
      </c>
      <c r="D243" s="432"/>
      <c r="E243" s="432"/>
      <c r="F243" s="432"/>
      <c r="G243" s="194"/>
      <c r="H243" s="396" t="s">
        <v>767</v>
      </c>
      <c r="I243" s="397"/>
      <c r="J243" s="245"/>
      <c r="L243" s="229"/>
    </row>
    <row r="244" spans="1:12" s="16" customFormat="1" ht="44.5" outlineLevel="1">
      <c r="A244" s="315"/>
      <c r="B244" s="508"/>
      <c r="C244" s="430" t="s">
        <v>813</v>
      </c>
      <c r="D244" s="432"/>
      <c r="E244" s="432"/>
      <c r="F244" s="432"/>
      <c r="G244" s="194" t="s">
        <v>768</v>
      </c>
      <c r="H244" s="396" t="s">
        <v>769</v>
      </c>
      <c r="I244" s="397"/>
      <c r="J244" s="245"/>
      <c r="K244" s="40"/>
      <c r="L244" s="229"/>
    </row>
    <row r="245" spans="1:12" s="44" customFormat="1" ht="44.5" outlineLevel="1">
      <c r="A245" s="315"/>
      <c r="B245" s="173" t="s">
        <v>770</v>
      </c>
      <c r="C245" s="430" t="s">
        <v>787</v>
      </c>
      <c r="D245" s="432"/>
      <c r="E245" s="432"/>
      <c r="F245" s="432"/>
      <c r="G245" s="194"/>
      <c r="H245" s="396" t="s">
        <v>44</v>
      </c>
      <c r="I245" s="397"/>
      <c r="J245" s="245"/>
      <c r="K245" s="6"/>
      <c r="L245" s="229"/>
    </row>
    <row r="246" spans="1:12" ht="16.5" customHeight="1" outlineLevel="1">
      <c r="A246" s="224"/>
      <c r="B246" s="199" t="s">
        <v>788</v>
      </c>
      <c r="C246" s="430" t="s">
        <v>810</v>
      </c>
      <c r="D246" s="432"/>
      <c r="E246" s="432"/>
      <c r="F246" s="432"/>
      <c r="G246" s="194"/>
      <c r="H246" s="396" t="s">
        <v>798</v>
      </c>
      <c r="I246" s="397"/>
      <c r="J246" s="245"/>
      <c r="L246" s="229"/>
    </row>
    <row r="247" spans="1:12" ht="16.5" customHeight="1" outlineLevel="1">
      <c r="A247" s="224"/>
      <c r="B247" s="199" t="s">
        <v>789</v>
      </c>
      <c r="C247" s="468" t="s">
        <v>1057</v>
      </c>
      <c r="D247" s="432"/>
      <c r="E247" s="432"/>
      <c r="F247" s="432"/>
      <c r="G247" s="314" t="s">
        <v>1055</v>
      </c>
      <c r="H247" s="396" t="s">
        <v>799</v>
      </c>
      <c r="I247" s="397"/>
      <c r="J247" s="245"/>
      <c r="L247" s="229"/>
    </row>
    <row r="248" spans="1:12" ht="16.5" customHeight="1" outlineLevel="1">
      <c r="A248" s="224"/>
      <c r="B248" s="199" t="s">
        <v>790</v>
      </c>
      <c r="C248" s="468" t="s">
        <v>1058</v>
      </c>
      <c r="D248" s="432"/>
      <c r="E248" s="432"/>
      <c r="F248" s="432"/>
      <c r="G248" s="314" t="s">
        <v>1056</v>
      </c>
      <c r="H248" s="396" t="s">
        <v>800</v>
      </c>
      <c r="I248" s="397"/>
      <c r="J248" s="245"/>
      <c r="L248" s="229"/>
    </row>
    <row r="249" spans="1:12" ht="16.5" customHeight="1" outlineLevel="1">
      <c r="A249" s="224"/>
      <c r="B249" s="199" t="s">
        <v>791</v>
      </c>
      <c r="C249" s="430" t="s">
        <v>811</v>
      </c>
      <c r="D249" s="432"/>
      <c r="E249" s="432"/>
      <c r="F249" s="432"/>
      <c r="G249" s="194"/>
      <c r="H249" s="396" t="s">
        <v>801</v>
      </c>
      <c r="I249" s="397"/>
      <c r="J249" s="245"/>
      <c r="L249" s="229"/>
    </row>
    <row r="250" spans="1:12" ht="44.5" outlineLevel="1">
      <c r="A250" s="228"/>
      <c r="B250" s="199" t="s">
        <v>792</v>
      </c>
      <c r="C250" s="430" t="s">
        <v>812</v>
      </c>
      <c r="D250" s="432"/>
      <c r="E250" s="432"/>
      <c r="F250" s="432"/>
      <c r="G250" s="194" t="s">
        <v>807</v>
      </c>
      <c r="H250" s="396" t="s">
        <v>802</v>
      </c>
      <c r="I250" s="397"/>
      <c r="J250" s="245"/>
      <c r="L250" s="229"/>
    </row>
    <row r="251" spans="1:12" ht="16.5" customHeight="1" outlineLevel="1">
      <c r="A251" s="224"/>
      <c r="B251" s="199" t="s">
        <v>793</v>
      </c>
      <c r="C251" s="430" t="s">
        <v>824</v>
      </c>
      <c r="D251" s="432"/>
      <c r="E251" s="432"/>
      <c r="F251" s="432"/>
      <c r="G251" s="194"/>
      <c r="H251" s="396" t="s">
        <v>803</v>
      </c>
      <c r="I251" s="397"/>
      <c r="J251" s="245"/>
      <c r="L251" s="229"/>
    </row>
    <row r="252" spans="1:12" ht="16.5" customHeight="1" outlineLevel="1">
      <c r="A252" s="224"/>
      <c r="B252" s="199" t="s">
        <v>794</v>
      </c>
      <c r="C252" s="430" t="s">
        <v>825</v>
      </c>
      <c r="D252" s="432"/>
      <c r="E252" s="432"/>
      <c r="F252" s="432"/>
      <c r="G252" s="194" t="s">
        <v>808</v>
      </c>
      <c r="H252" s="396" t="s">
        <v>804</v>
      </c>
      <c r="I252" s="397"/>
      <c r="J252" s="245"/>
      <c r="L252" s="229"/>
    </row>
    <row r="253" spans="1:12" s="44" customFormat="1" ht="44.5" outlineLevel="1">
      <c r="A253" s="228"/>
      <c r="B253" s="199" t="s">
        <v>795</v>
      </c>
      <c r="C253" s="523" t="s">
        <v>1095</v>
      </c>
      <c r="D253" s="432"/>
      <c r="E253" s="432"/>
      <c r="F253" s="432"/>
      <c r="G253" s="194" t="s">
        <v>809</v>
      </c>
      <c r="H253" s="396" t="s">
        <v>805</v>
      </c>
      <c r="I253" s="397"/>
      <c r="J253" s="245"/>
      <c r="K253" s="6"/>
      <c r="L253" s="229"/>
    </row>
    <row r="254" spans="1:12" s="44" customFormat="1" ht="16.5" customHeight="1" outlineLevel="1">
      <c r="A254" s="224"/>
      <c r="B254" s="199" t="s">
        <v>796</v>
      </c>
      <c r="C254" s="430" t="s">
        <v>826</v>
      </c>
      <c r="D254" s="432"/>
      <c r="E254" s="432"/>
      <c r="F254" s="432"/>
      <c r="G254" s="194"/>
      <c r="H254" s="396" t="s">
        <v>806</v>
      </c>
      <c r="I254" s="397"/>
      <c r="J254" s="245"/>
      <c r="K254" s="6"/>
      <c r="L254" s="229"/>
    </row>
    <row r="255" spans="1:12" s="44" customFormat="1" ht="16.5" customHeight="1" outlineLevel="1">
      <c r="A255" s="224"/>
      <c r="B255" s="359" t="s">
        <v>797</v>
      </c>
      <c r="C255" s="430" t="s">
        <v>827</v>
      </c>
      <c r="D255" s="432"/>
      <c r="E255" s="432"/>
      <c r="F255" s="432"/>
      <c r="G255" s="194"/>
      <c r="H255" s="396" t="s">
        <v>44</v>
      </c>
      <c r="I255" s="397"/>
      <c r="J255" s="358"/>
      <c r="K255" s="6"/>
      <c r="L255" s="229"/>
    </row>
    <row r="256" spans="1:12" s="44" customFormat="1" ht="28" outlineLevel="1">
      <c r="A256" s="224"/>
      <c r="B256" s="361" t="s">
        <v>1093</v>
      </c>
      <c r="C256" s="430" t="s">
        <v>1096</v>
      </c>
      <c r="D256" s="524"/>
      <c r="E256" s="524"/>
      <c r="F256" s="524"/>
      <c r="G256" s="194" t="s">
        <v>1097</v>
      </c>
      <c r="H256" s="396" t="s">
        <v>1098</v>
      </c>
      <c r="I256" s="525"/>
      <c r="J256" s="360"/>
      <c r="K256" s="6"/>
      <c r="L256" s="229"/>
    </row>
    <row r="257" spans="1:12" s="44" customFormat="1" ht="16.5" customHeight="1" outlineLevel="1">
      <c r="A257" s="224"/>
      <c r="B257" s="362" t="s">
        <v>1099</v>
      </c>
      <c r="C257" s="393" t="s">
        <v>1112</v>
      </c>
      <c r="D257" s="394"/>
      <c r="E257" s="394"/>
      <c r="F257" s="395"/>
      <c r="G257" s="194"/>
      <c r="H257" s="396" t="s">
        <v>1106</v>
      </c>
      <c r="I257" s="397"/>
      <c r="J257" s="360"/>
      <c r="K257" s="6"/>
      <c r="L257" s="229"/>
    </row>
    <row r="258" spans="1:12" s="44" customFormat="1" ht="16.5" customHeight="1" outlineLevel="1">
      <c r="A258" s="224"/>
      <c r="B258" s="362" t="s">
        <v>1100</v>
      </c>
      <c r="C258" s="393" t="s">
        <v>1113</v>
      </c>
      <c r="D258" s="394" t="s">
        <v>1113</v>
      </c>
      <c r="E258" s="394" t="s">
        <v>1113</v>
      </c>
      <c r="F258" s="395" t="s">
        <v>1113</v>
      </c>
      <c r="G258" s="194"/>
      <c r="H258" s="396" t="s">
        <v>1107</v>
      </c>
      <c r="I258" s="397"/>
      <c r="J258" s="360"/>
      <c r="K258" s="6"/>
      <c r="L258" s="229"/>
    </row>
    <row r="259" spans="1:12" s="44" customFormat="1" ht="16.5" customHeight="1" outlineLevel="1">
      <c r="A259" s="224"/>
      <c r="B259" s="362" t="s">
        <v>1101</v>
      </c>
      <c r="C259" s="393" t="s">
        <v>1114</v>
      </c>
      <c r="D259" s="394" t="s">
        <v>1114</v>
      </c>
      <c r="E259" s="394" t="s">
        <v>1114</v>
      </c>
      <c r="F259" s="395" t="s">
        <v>1114</v>
      </c>
      <c r="G259" s="194"/>
      <c r="H259" s="396" t="s">
        <v>1108</v>
      </c>
      <c r="I259" s="397"/>
      <c r="J259" s="360"/>
      <c r="K259" s="6"/>
      <c r="L259" s="229"/>
    </row>
    <row r="260" spans="1:12" s="44" customFormat="1" ht="16.5" customHeight="1" outlineLevel="1">
      <c r="A260" s="224"/>
      <c r="B260" s="362" t="s">
        <v>1102</v>
      </c>
      <c r="C260" s="393" t="s">
        <v>1115</v>
      </c>
      <c r="D260" s="394" t="s">
        <v>1115</v>
      </c>
      <c r="E260" s="394" t="s">
        <v>1115</v>
      </c>
      <c r="F260" s="395" t="s">
        <v>1115</v>
      </c>
      <c r="G260" s="194"/>
      <c r="H260" s="396" t="s">
        <v>1109</v>
      </c>
      <c r="I260" s="397"/>
      <c r="J260" s="360"/>
      <c r="K260" s="6"/>
      <c r="L260" s="229"/>
    </row>
    <row r="261" spans="1:12" s="44" customFormat="1" ht="16.5" customHeight="1" outlineLevel="1">
      <c r="A261" s="224"/>
      <c r="B261" s="362" t="s">
        <v>1103</v>
      </c>
      <c r="C261" s="393" t="s">
        <v>1116</v>
      </c>
      <c r="D261" s="394" t="s">
        <v>1116</v>
      </c>
      <c r="E261" s="394" t="s">
        <v>1116</v>
      </c>
      <c r="F261" s="395" t="s">
        <v>1116</v>
      </c>
      <c r="G261" s="194"/>
      <c r="H261" s="396" t="s">
        <v>1110</v>
      </c>
      <c r="I261" s="397"/>
      <c r="J261" s="360"/>
      <c r="K261" s="6"/>
      <c r="L261" s="229"/>
    </row>
    <row r="262" spans="1:12" s="44" customFormat="1" ht="34.25" customHeight="1" outlineLevel="1">
      <c r="A262" s="224"/>
      <c r="B262" s="362" t="s">
        <v>1104</v>
      </c>
      <c r="C262" s="393" t="s">
        <v>1117</v>
      </c>
      <c r="D262" s="394" t="s">
        <v>1117</v>
      </c>
      <c r="E262" s="394" t="s">
        <v>1117</v>
      </c>
      <c r="F262" s="395" t="s">
        <v>1117</v>
      </c>
      <c r="G262" s="194"/>
      <c r="H262" s="396" t="s">
        <v>1111</v>
      </c>
      <c r="I262" s="397"/>
      <c r="J262" s="360"/>
      <c r="K262" s="6"/>
      <c r="L262" s="229"/>
    </row>
    <row r="263" spans="1:12" s="44" customFormat="1" ht="34.25" customHeight="1" outlineLevel="1">
      <c r="A263" s="224"/>
      <c r="B263" s="363" t="s">
        <v>1105</v>
      </c>
      <c r="C263" s="393" t="s">
        <v>1118</v>
      </c>
      <c r="D263" s="394" t="s">
        <v>1118</v>
      </c>
      <c r="E263" s="394" t="s">
        <v>1118</v>
      </c>
      <c r="F263" s="395" t="s">
        <v>1118</v>
      </c>
      <c r="G263" s="194"/>
      <c r="H263" s="396" t="s">
        <v>4</v>
      </c>
      <c r="I263" s="397"/>
      <c r="J263" s="360"/>
      <c r="K263" s="6"/>
      <c r="L263" s="229"/>
    </row>
    <row r="264" spans="1:12" s="44" customFormat="1" ht="17" outlineLevel="1">
      <c r="A264" s="224"/>
      <c r="B264" s="363" t="s">
        <v>1119</v>
      </c>
      <c r="C264" s="393" t="s">
        <v>1151</v>
      </c>
      <c r="D264" s="394"/>
      <c r="E264" s="394"/>
      <c r="F264" s="395"/>
      <c r="G264" s="194"/>
      <c r="H264" s="406" t="s">
        <v>1129</v>
      </c>
      <c r="I264" s="407"/>
      <c r="J264" s="360"/>
      <c r="K264" s="6"/>
      <c r="L264" s="229"/>
    </row>
    <row r="265" spans="1:12" s="44" customFormat="1" ht="17" outlineLevel="1">
      <c r="A265" s="224"/>
      <c r="B265" s="363" t="s">
        <v>1120</v>
      </c>
      <c r="C265" s="393" t="s">
        <v>1152</v>
      </c>
      <c r="D265" s="394" t="s">
        <v>1142</v>
      </c>
      <c r="E265" s="394" t="s">
        <v>1142</v>
      </c>
      <c r="F265" s="395" t="s">
        <v>1142</v>
      </c>
      <c r="G265" s="194"/>
      <c r="H265" s="406" t="s">
        <v>1130</v>
      </c>
      <c r="I265" s="407"/>
      <c r="J265" s="360"/>
      <c r="K265" s="6"/>
      <c r="L265" s="229"/>
    </row>
    <row r="266" spans="1:12" s="44" customFormat="1" ht="17" outlineLevel="1">
      <c r="A266" s="224"/>
      <c r="B266" s="363" t="s">
        <v>1121</v>
      </c>
      <c r="C266" s="393" t="s">
        <v>1153</v>
      </c>
      <c r="D266" s="394" t="s">
        <v>1143</v>
      </c>
      <c r="E266" s="394" t="s">
        <v>1143</v>
      </c>
      <c r="F266" s="395" t="s">
        <v>1143</v>
      </c>
      <c r="G266" s="194"/>
      <c r="H266" s="406" t="s">
        <v>1131</v>
      </c>
      <c r="I266" s="407"/>
      <c r="J266" s="360"/>
      <c r="K266" s="6"/>
      <c r="L266" s="229"/>
    </row>
    <row r="267" spans="1:12" s="44" customFormat="1" ht="17" outlineLevel="1">
      <c r="A267" s="224"/>
      <c r="B267" s="363" t="s">
        <v>1122</v>
      </c>
      <c r="C267" s="393" t="s">
        <v>1154</v>
      </c>
      <c r="D267" s="394" t="s">
        <v>1144</v>
      </c>
      <c r="E267" s="394" t="s">
        <v>1144</v>
      </c>
      <c r="F267" s="395" t="s">
        <v>1144</v>
      </c>
      <c r="G267" s="194"/>
      <c r="H267" s="406" t="s">
        <v>1132</v>
      </c>
      <c r="I267" s="407"/>
      <c r="J267" s="360"/>
      <c r="K267" s="6"/>
      <c r="L267" s="229"/>
    </row>
    <row r="268" spans="1:12" s="44" customFormat="1" ht="17" outlineLevel="1">
      <c r="A268" s="224"/>
      <c r="B268" s="363" t="s">
        <v>1123</v>
      </c>
      <c r="C268" s="393" t="s">
        <v>1155</v>
      </c>
      <c r="D268" s="394" t="s">
        <v>1145</v>
      </c>
      <c r="E268" s="394" t="s">
        <v>1145</v>
      </c>
      <c r="F268" s="395" t="s">
        <v>1145</v>
      </c>
      <c r="G268" s="194"/>
      <c r="H268" s="406" t="s">
        <v>1133</v>
      </c>
      <c r="I268" s="407"/>
      <c r="J268" s="360"/>
      <c r="K268" s="6"/>
      <c r="L268" s="229"/>
    </row>
    <row r="269" spans="1:12" s="44" customFormat="1" ht="17" outlineLevel="1">
      <c r="A269" s="224"/>
      <c r="B269" s="363" t="s">
        <v>1124</v>
      </c>
      <c r="C269" s="393" t="s">
        <v>1156</v>
      </c>
      <c r="D269" s="394" t="s">
        <v>1146</v>
      </c>
      <c r="E269" s="394" t="s">
        <v>1146</v>
      </c>
      <c r="F269" s="395" t="s">
        <v>1146</v>
      </c>
      <c r="G269" s="194"/>
      <c r="H269" s="402" t="s">
        <v>1134</v>
      </c>
      <c r="I269" s="403"/>
      <c r="J269" s="360"/>
      <c r="K269" s="6"/>
      <c r="L269" s="229"/>
    </row>
    <row r="270" spans="1:12" s="44" customFormat="1" ht="17" outlineLevel="1">
      <c r="A270" s="224"/>
      <c r="B270" s="363" t="s">
        <v>1125</v>
      </c>
      <c r="C270" s="393" t="s">
        <v>1157</v>
      </c>
      <c r="D270" s="394" t="s">
        <v>1147</v>
      </c>
      <c r="E270" s="394" t="s">
        <v>1147</v>
      </c>
      <c r="F270" s="395" t="s">
        <v>1147</v>
      </c>
      <c r="G270" s="194"/>
      <c r="H270" s="402" t="s">
        <v>1135</v>
      </c>
      <c r="I270" s="403"/>
      <c r="J270" s="360"/>
      <c r="K270" s="6"/>
      <c r="L270" s="229"/>
    </row>
    <row r="271" spans="1:12" s="44" customFormat="1" ht="17" outlineLevel="1">
      <c r="A271" s="224"/>
      <c r="B271" s="363" t="s">
        <v>1126</v>
      </c>
      <c r="C271" s="393" t="s">
        <v>1158</v>
      </c>
      <c r="D271" s="394" t="s">
        <v>1148</v>
      </c>
      <c r="E271" s="394" t="s">
        <v>1148</v>
      </c>
      <c r="F271" s="395" t="s">
        <v>1148</v>
      </c>
      <c r="G271" s="364" t="s">
        <v>1139</v>
      </c>
      <c r="H271" s="402" t="s">
        <v>1136</v>
      </c>
      <c r="I271" s="403"/>
      <c r="J271" s="360"/>
      <c r="K271" s="6"/>
      <c r="L271" s="229"/>
    </row>
    <row r="272" spans="1:12" s="44" customFormat="1" ht="17" outlineLevel="1">
      <c r="A272" s="224"/>
      <c r="B272" s="363" t="s">
        <v>1127</v>
      </c>
      <c r="C272" s="393" t="s">
        <v>1159</v>
      </c>
      <c r="D272" s="394" t="s">
        <v>1149</v>
      </c>
      <c r="E272" s="394" t="s">
        <v>1149</v>
      </c>
      <c r="F272" s="395" t="s">
        <v>1149</v>
      </c>
      <c r="G272" s="364" t="s">
        <v>1140</v>
      </c>
      <c r="H272" s="402" t="s">
        <v>1137</v>
      </c>
      <c r="I272" s="403"/>
      <c r="J272" s="360"/>
      <c r="K272" s="6"/>
      <c r="L272" s="229"/>
    </row>
    <row r="273" spans="1:12" s="44" customFormat="1" ht="17" outlineLevel="1">
      <c r="A273" s="224"/>
      <c r="B273" s="365" t="s">
        <v>1128</v>
      </c>
      <c r="C273" s="393" t="s">
        <v>1150</v>
      </c>
      <c r="D273" s="394" t="s">
        <v>1150</v>
      </c>
      <c r="E273" s="394" t="s">
        <v>1150</v>
      </c>
      <c r="F273" s="395" t="s">
        <v>1150</v>
      </c>
      <c r="G273" s="364" t="s">
        <v>1141</v>
      </c>
      <c r="H273" s="402" t="s">
        <v>1138</v>
      </c>
      <c r="I273" s="403"/>
      <c r="J273" s="360"/>
      <c r="K273" s="6"/>
      <c r="L273" s="229"/>
    </row>
    <row r="274" spans="1:12" s="44" customFormat="1" ht="17" outlineLevel="1">
      <c r="A274" s="224"/>
      <c r="B274" s="365" t="s">
        <v>1160</v>
      </c>
      <c r="C274" s="393" t="s">
        <v>1172</v>
      </c>
      <c r="D274" s="404"/>
      <c r="E274" s="404"/>
      <c r="F274" s="405"/>
      <c r="G274" s="364"/>
      <c r="H274" s="402" t="s">
        <v>1166</v>
      </c>
      <c r="I274" s="526"/>
      <c r="J274" s="360"/>
      <c r="K274" s="6"/>
      <c r="L274" s="229"/>
    </row>
    <row r="275" spans="1:12" s="44" customFormat="1" ht="17" outlineLevel="1">
      <c r="A275" s="224"/>
      <c r="B275" s="365" t="s">
        <v>1161</v>
      </c>
      <c r="C275" s="393" t="s">
        <v>1173</v>
      </c>
      <c r="D275" s="404"/>
      <c r="E275" s="404"/>
      <c r="F275" s="405"/>
      <c r="G275" s="364"/>
      <c r="H275" s="402" t="s">
        <v>1167</v>
      </c>
      <c r="I275" s="526"/>
      <c r="J275" s="360"/>
      <c r="K275" s="6"/>
      <c r="L275" s="229"/>
    </row>
    <row r="276" spans="1:12" s="44" customFormat="1" ht="17" outlineLevel="1">
      <c r="A276" s="224"/>
      <c r="B276" s="365" t="s">
        <v>1162</v>
      </c>
      <c r="C276" s="393" t="s">
        <v>1174</v>
      </c>
      <c r="D276" s="404"/>
      <c r="E276" s="404"/>
      <c r="F276" s="405"/>
      <c r="G276" s="364"/>
      <c r="H276" s="402" t="s">
        <v>1168</v>
      </c>
      <c r="I276" s="526"/>
      <c r="J276" s="360"/>
      <c r="K276" s="6"/>
      <c r="L276" s="229"/>
    </row>
    <row r="277" spans="1:12" s="44" customFormat="1" ht="17" outlineLevel="1">
      <c r="A277" s="224"/>
      <c r="B277" s="365" t="s">
        <v>1163</v>
      </c>
      <c r="C277" s="393" t="s">
        <v>1175</v>
      </c>
      <c r="D277" s="404"/>
      <c r="E277" s="404"/>
      <c r="F277" s="405"/>
      <c r="G277" s="364"/>
      <c r="H277" s="527" t="s">
        <v>1171</v>
      </c>
      <c r="I277" s="526"/>
      <c r="J277" s="360"/>
      <c r="K277" s="6"/>
      <c r="L277" s="229"/>
    </row>
    <row r="278" spans="1:12" s="44" customFormat="1" ht="17" outlineLevel="1">
      <c r="A278" s="224"/>
      <c r="B278" s="365" t="s">
        <v>1164</v>
      </c>
      <c r="C278" s="393" t="s">
        <v>1176</v>
      </c>
      <c r="D278" s="404"/>
      <c r="E278" s="404"/>
      <c r="F278" s="405"/>
      <c r="G278" s="364"/>
      <c r="H278" s="402" t="s">
        <v>1169</v>
      </c>
      <c r="I278" s="526"/>
      <c r="J278" s="360"/>
      <c r="K278" s="6"/>
      <c r="L278" s="229"/>
    </row>
    <row r="279" spans="1:12" s="44" customFormat="1" ht="17" outlineLevel="1">
      <c r="A279" s="224"/>
      <c r="B279" s="366" t="s">
        <v>1165</v>
      </c>
      <c r="C279" s="393" t="s">
        <v>1177</v>
      </c>
      <c r="D279" s="394" t="s">
        <v>1150</v>
      </c>
      <c r="E279" s="394" t="s">
        <v>1150</v>
      </c>
      <c r="F279" s="395" t="s">
        <v>1150</v>
      </c>
      <c r="G279" s="364"/>
      <c r="H279" s="402" t="s">
        <v>1170</v>
      </c>
      <c r="I279" s="403"/>
      <c r="J279" s="360"/>
      <c r="K279" s="6"/>
      <c r="L279" s="229"/>
    </row>
    <row r="280" spans="1:12" s="44" customFormat="1" ht="17" outlineLevel="1">
      <c r="A280" s="224"/>
      <c r="B280" s="366" t="s">
        <v>1178</v>
      </c>
      <c r="C280" s="393" t="s">
        <v>1184</v>
      </c>
      <c r="D280" s="394" t="s">
        <v>1150</v>
      </c>
      <c r="E280" s="394" t="s">
        <v>1150</v>
      </c>
      <c r="F280" s="395" t="s">
        <v>1150</v>
      </c>
      <c r="G280" s="364"/>
      <c r="H280" s="402" t="s">
        <v>1182</v>
      </c>
      <c r="I280" s="403"/>
      <c r="J280" s="360"/>
      <c r="K280" s="6"/>
      <c r="L280" s="229"/>
    </row>
    <row r="281" spans="1:12" s="44" customFormat="1" ht="34.25" customHeight="1" outlineLevel="1">
      <c r="A281" s="224"/>
      <c r="B281" s="366" t="s">
        <v>1179</v>
      </c>
      <c r="C281" s="393" t="s">
        <v>1185</v>
      </c>
      <c r="D281" s="394" t="s">
        <v>1150</v>
      </c>
      <c r="E281" s="394" t="s">
        <v>1150</v>
      </c>
      <c r="F281" s="395" t="s">
        <v>1150</v>
      </c>
      <c r="G281" s="364"/>
      <c r="H281" s="396" t="s">
        <v>4</v>
      </c>
      <c r="I281" s="397"/>
      <c r="J281" s="360"/>
      <c r="K281" s="6"/>
      <c r="L281" s="229"/>
    </row>
    <row r="282" spans="1:12" s="44" customFormat="1" ht="34.25" customHeight="1" outlineLevel="1">
      <c r="A282" s="224"/>
      <c r="B282" s="366" t="s">
        <v>1180</v>
      </c>
      <c r="C282" s="393" t="s">
        <v>1186</v>
      </c>
      <c r="D282" s="394" t="s">
        <v>1150</v>
      </c>
      <c r="E282" s="394" t="s">
        <v>1150</v>
      </c>
      <c r="F282" s="395" t="s">
        <v>1150</v>
      </c>
      <c r="G282" s="364"/>
      <c r="H282" s="396" t="s">
        <v>4</v>
      </c>
      <c r="I282" s="397"/>
      <c r="J282" s="360"/>
      <c r="K282" s="6"/>
      <c r="L282" s="229"/>
    </row>
    <row r="283" spans="1:12" s="44" customFormat="1" ht="17" outlineLevel="1">
      <c r="A283" s="224"/>
      <c r="B283" s="375" t="s">
        <v>1181</v>
      </c>
      <c r="C283" s="393" t="s">
        <v>1187</v>
      </c>
      <c r="D283" s="394" t="s">
        <v>1150</v>
      </c>
      <c r="E283" s="394" t="s">
        <v>1150</v>
      </c>
      <c r="F283" s="395" t="s">
        <v>1150</v>
      </c>
      <c r="G283" s="364"/>
      <c r="H283" s="402" t="s">
        <v>1183</v>
      </c>
      <c r="I283" s="403"/>
      <c r="J283" s="360"/>
      <c r="K283" s="6"/>
      <c r="L283" s="229"/>
    </row>
    <row r="284" spans="1:12" s="44" customFormat="1" ht="17" outlineLevel="1">
      <c r="A284" s="224"/>
      <c r="B284" s="375" t="s">
        <v>1200</v>
      </c>
      <c r="C284" s="393" t="s">
        <v>1204</v>
      </c>
      <c r="D284" s="394" t="s">
        <v>1150</v>
      </c>
      <c r="E284" s="394" t="s">
        <v>1150</v>
      </c>
      <c r="F284" s="395" t="s">
        <v>1150</v>
      </c>
      <c r="G284" s="364"/>
      <c r="H284" s="402" t="s">
        <v>1208</v>
      </c>
      <c r="I284" s="403"/>
      <c r="J284" s="360"/>
      <c r="K284" s="6"/>
      <c r="L284" s="229"/>
    </row>
    <row r="285" spans="1:12" s="44" customFormat="1" ht="17" outlineLevel="1">
      <c r="A285" s="224"/>
      <c r="B285" s="375" t="s">
        <v>1201</v>
      </c>
      <c r="C285" s="393" t="s">
        <v>1205</v>
      </c>
      <c r="D285" s="394" t="s">
        <v>1150</v>
      </c>
      <c r="E285" s="394" t="s">
        <v>1150</v>
      </c>
      <c r="F285" s="395" t="s">
        <v>1150</v>
      </c>
      <c r="G285" s="364"/>
      <c r="H285" s="402" t="s">
        <v>1209</v>
      </c>
      <c r="I285" s="403"/>
      <c r="J285" s="360"/>
      <c r="K285" s="6"/>
      <c r="L285" s="229"/>
    </row>
    <row r="286" spans="1:12" s="44" customFormat="1" ht="17" outlineLevel="1">
      <c r="A286" s="224"/>
      <c r="B286" s="375" t="s">
        <v>1202</v>
      </c>
      <c r="C286" s="393" t="s">
        <v>1206</v>
      </c>
      <c r="D286" s="394" t="s">
        <v>1150</v>
      </c>
      <c r="E286" s="394" t="s">
        <v>1150</v>
      </c>
      <c r="F286" s="395" t="s">
        <v>1150</v>
      </c>
      <c r="G286" s="364"/>
      <c r="H286" s="402" t="s">
        <v>1210</v>
      </c>
      <c r="I286" s="403"/>
      <c r="J286" s="360"/>
      <c r="K286" s="6"/>
      <c r="L286" s="229"/>
    </row>
    <row r="287" spans="1:12" s="44" customFormat="1" ht="17" outlineLevel="1">
      <c r="A287" s="224"/>
      <c r="B287" s="376" t="s">
        <v>1203</v>
      </c>
      <c r="C287" s="393" t="s">
        <v>1207</v>
      </c>
      <c r="D287" s="394" t="s">
        <v>1150</v>
      </c>
      <c r="E287" s="394" t="s">
        <v>1150</v>
      </c>
      <c r="F287" s="395" t="s">
        <v>1150</v>
      </c>
      <c r="G287" s="364"/>
      <c r="H287" s="396" t="s">
        <v>4</v>
      </c>
      <c r="I287" s="397"/>
      <c r="J287" s="360"/>
      <c r="K287" s="6"/>
      <c r="L287" s="229"/>
    </row>
    <row r="288" spans="1:12" s="44" customFormat="1" ht="17" outlineLevel="1">
      <c r="A288" s="224"/>
      <c r="B288" s="377" t="s">
        <v>1215</v>
      </c>
      <c r="C288" s="393" t="s">
        <v>1228</v>
      </c>
      <c r="D288" s="394" t="s">
        <v>1150</v>
      </c>
      <c r="E288" s="394" t="s">
        <v>1150</v>
      </c>
      <c r="F288" s="395" t="s">
        <v>1150</v>
      </c>
      <c r="G288" s="364"/>
      <c r="H288" s="396" t="s">
        <v>1221</v>
      </c>
      <c r="I288" s="397"/>
      <c r="J288" s="360"/>
      <c r="K288" s="6"/>
      <c r="L288" s="229"/>
    </row>
    <row r="289" spans="1:12" s="44" customFormat="1" ht="17" outlineLevel="1">
      <c r="A289" s="224"/>
      <c r="B289" s="377" t="s">
        <v>1216</v>
      </c>
      <c r="C289" s="393" t="s">
        <v>1227</v>
      </c>
      <c r="D289" s="394" t="s">
        <v>1150</v>
      </c>
      <c r="E289" s="394" t="s">
        <v>1150</v>
      </c>
      <c r="F289" s="395" t="s">
        <v>1150</v>
      </c>
      <c r="G289" s="364"/>
      <c r="H289" s="396" t="s">
        <v>1222</v>
      </c>
      <c r="I289" s="397"/>
      <c r="J289" s="360"/>
      <c r="K289" s="6"/>
      <c r="L289" s="229"/>
    </row>
    <row r="290" spans="1:12" s="44" customFormat="1" ht="17" outlineLevel="1">
      <c r="A290" s="224"/>
      <c r="B290" s="377" t="s">
        <v>1217</v>
      </c>
      <c r="C290" s="393" t="s">
        <v>1226</v>
      </c>
      <c r="D290" s="394" t="s">
        <v>1150</v>
      </c>
      <c r="E290" s="394" t="s">
        <v>1150</v>
      </c>
      <c r="F290" s="395" t="s">
        <v>1150</v>
      </c>
      <c r="G290" s="364"/>
      <c r="H290" s="396" t="s">
        <v>1223</v>
      </c>
      <c r="I290" s="397"/>
      <c r="J290" s="360"/>
      <c r="K290" s="6"/>
      <c r="L290" s="229"/>
    </row>
    <row r="291" spans="1:12" s="44" customFormat="1" ht="17" outlineLevel="1">
      <c r="A291" s="224"/>
      <c r="B291" s="377" t="s">
        <v>1218</v>
      </c>
      <c r="C291" s="393" t="s">
        <v>1225</v>
      </c>
      <c r="D291" s="394" t="s">
        <v>1150</v>
      </c>
      <c r="E291" s="394" t="s">
        <v>1150</v>
      </c>
      <c r="F291" s="395" t="s">
        <v>1150</v>
      </c>
      <c r="G291" s="364"/>
      <c r="H291" s="396" t="s">
        <v>1224</v>
      </c>
      <c r="I291" s="397"/>
      <c r="J291" s="360"/>
      <c r="K291" s="6"/>
      <c r="L291" s="229"/>
    </row>
    <row r="292" spans="1:12" s="44" customFormat="1" ht="13.5" customHeight="1">
      <c r="A292" s="6"/>
      <c r="B292" s="39"/>
      <c r="C292" s="426"/>
      <c r="D292" s="426"/>
      <c r="E292" s="426"/>
      <c r="F292" s="426"/>
      <c r="G292" s="426"/>
      <c r="H292" s="427"/>
      <c r="I292" s="427"/>
      <c r="J292" s="6"/>
      <c r="K292" s="6"/>
    </row>
    <row r="293" spans="1:12">
      <c r="A293" s="6"/>
      <c r="B293" s="40" t="s">
        <v>828</v>
      </c>
      <c r="C293" s="41"/>
      <c r="D293" s="40"/>
      <c r="E293" s="40"/>
      <c r="F293" s="40"/>
      <c r="G293" s="40"/>
      <c r="H293" s="40"/>
      <c r="I293" s="40"/>
      <c r="J293" s="6"/>
      <c r="K293" s="6"/>
    </row>
    <row r="294" spans="1:12">
      <c r="B294" s="425" t="s">
        <v>1199</v>
      </c>
      <c r="C294" s="425"/>
      <c r="D294" s="425"/>
      <c r="E294" s="425"/>
      <c r="F294" s="425"/>
      <c r="G294" s="6"/>
      <c r="H294" s="6"/>
      <c r="I294" s="6"/>
    </row>
    <row r="295" spans="1:12">
      <c r="A295" s="6"/>
      <c r="B295" s="42" t="s">
        <v>829</v>
      </c>
      <c r="C295" s="43"/>
      <c r="D295" s="6"/>
      <c r="E295" s="6"/>
      <c r="F295" s="6"/>
      <c r="G295" s="6"/>
      <c r="H295" s="6"/>
      <c r="I295" s="6"/>
      <c r="J295" s="6"/>
      <c r="K295" s="6"/>
    </row>
    <row r="296" spans="1:12">
      <c r="E296" s="6"/>
      <c r="F296" s="6"/>
      <c r="G296" s="6"/>
      <c r="H296" s="6"/>
      <c r="I296" s="6"/>
    </row>
    <row r="297" spans="1:12">
      <c r="B297" s="45"/>
      <c r="C297" s="43"/>
      <c r="D297" s="6"/>
      <c r="E297" s="6"/>
      <c r="F297" s="6"/>
      <c r="G297" s="6"/>
      <c r="H297" s="6"/>
      <c r="I297" s="6"/>
    </row>
  </sheetData>
  <autoFilter ref="H76:J291" xr:uid="{00000000-0009-0000-0000-000001000000}">
    <filterColumn colId="0" showButton="0"/>
  </autoFilter>
  <mergeCells count="545">
    <mergeCell ref="C285:F285"/>
    <mergeCell ref="H285:I285"/>
    <mergeCell ref="C286:F286"/>
    <mergeCell ref="H286:I286"/>
    <mergeCell ref="H271:I271"/>
    <mergeCell ref="H272:I272"/>
    <mergeCell ref="C271:F271"/>
    <mergeCell ref="C272:F272"/>
    <mergeCell ref="C266:F266"/>
    <mergeCell ref="C267:F267"/>
    <mergeCell ref="C268:F268"/>
    <mergeCell ref="C270:F270"/>
    <mergeCell ref="C269:F269"/>
    <mergeCell ref="C283:F283"/>
    <mergeCell ref="H283:I283"/>
    <mergeCell ref="C284:F284"/>
    <mergeCell ref="H284:I284"/>
    <mergeCell ref="C278:F278"/>
    <mergeCell ref="H274:I274"/>
    <mergeCell ref="H275:I275"/>
    <mergeCell ref="H276:I276"/>
    <mergeCell ref="H277:I277"/>
    <mergeCell ref="H278:I278"/>
    <mergeCell ref="C253:F253"/>
    <mergeCell ref="H253:I253"/>
    <mergeCell ref="C254:F254"/>
    <mergeCell ref="H254:I254"/>
    <mergeCell ref="C291:F291"/>
    <mergeCell ref="H291:I291"/>
    <mergeCell ref="H244:I244"/>
    <mergeCell ref="C245:F245"/>
    <mergeCell ref="H245:I245"/>
    <mergeCell ref="H249:I249"/>
    <mergeCell ref="C250:F250"/>
    <mergeCell ref="H250:I250"/>
    <mergeCell ref="C251:F251"/>
    <mergeCell ref="H251:I251"/>
    <mergeCell ref="C252:F252"/>
    <mergeCell ref="C255:F255"/>
    <mergeCell ref="H255:I255"/>
    <mergeCell ref="C256:F256"/>
    <mergeCell ref="H256:I256"/>
    <mergeCell ref="C257:F257"/>
    <mergeCell ref="C258:F258"/>
    <mergeCell ref="C259:F259"/>
    <mergeCell ref="C260:F260"/>
    <mergeCell ref="C261:F261"/>
    <mergeCell ref="B243:B244"/>
    <mergeCell ref="C243:F243"/>
    <mergeCell ref="H243:I243"/>
    <mergeCell ref="C244:F244"/>
    <mergeCell ref="B72:C72"/>
    <mergeCell ref="E72:F72"/>
    <mergeCell ref="B73:C73"/>
    <mergeCell ref="E73:F73"/>
    <mergeCell ref="C130:F130"/>
    <mergeCell ref="C131:F131"/>
    <mergeCell ref="C132:F132"/>
    <mergeCell ref="C136:F136"/>
    <mergeCell ref="C140:F140"/>
    <mergeCell ref="C141:F141"/>
    <mergeCell ref="C142:F142"/>
    <mergeCell ref="C143:F143"/>
    <mergeCell ref="C144:F144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12:F112"/>
    <mergeCell ref="C113:F113"/>
    <mergeCell ref="C114:F114"/>
    <mergeCell ref="C119:F119"/>
    <mergeCell ref="C120:F120"/>
    <mergeCell ref="C115:F115"/>
    <mergeCell ref="C116:F116"/>
    <mergeCell ref="C117:F117"/>
    <mergeCell ref="C118:F118"/>
    <mergeCell ref="C101:F101"/>
    <mergeCell ref="C102:F102"/>
    <mergeCell ref="C103:F103"/>
    <mergeCell ref="C104:F104"/>
    <mergeCell ref="C105:F105"/>
    <mergeCell ref="C106:F106"/>
    <mergeCell ref="C107:F107"/>
    <mergeCell ref="C110:F110"/>
    <mergeCell ref="C111:F11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H102:I102"/>
    <mergeCell ref="H87:I87"/>
    <mergeCell ref="H111:I111"/>
    <mergeCell ref="H147:I147"/>
    <mergeCell ref="H151:I151"/>
    <mergeCell ref="H137:I137"/>
    <mergeCell ref="H138:I138"/>
    <mergeCell ref="H146:I146"/>
    <mergeCell ref="H152:I152"/>
    <mergeCell ref="H149:I149"/>
    <mergeCell ref="H150:I150"/>
    <mergeCell ref="H139:I139"/>
    <mergeCell ref="H140:I140"/>
    <mergeCell ref="H141:I141"/>
    <mergeCell ref="H142:I142"/>
    <mergeCell ref="H143:I143"/>
    <mergeCell ref="H148:I148"/>
    <mergeCell ref="H145:I145"/>
    <mergeCell ref="H144:I144"/>
    <mergeCell ref="H122:I122"/>
    <mergeCell ref="H107:I107"/>
    <mergeCell ref="H116:I116"/>
    <mergeCell ref="H113:I113"/>
    <mergeCell ref="H106:I106"/>
    <mergeCell ref="C63:G63"/>
    <mergeCell ref="H65:I65"/>
    <mergeCell ref="C67:G67"/>
    <mergeCell ref="H77:I77"/>
    <mergeCell ref="C77:F77"/>
    <mergeCell ref="C78:F78"/>
    <mergeCell ref="H81:I81"/>
    <mergeCell ref="H82:I82"/>
    <mergeCell ref="H79:I79"/>
    <mergeCell ref="C76:G76"/>
    <mergeCell ref="H80:I80"/>
    <mergeCell ref="C79:F79"/>
    <mergeCell ref="C80:F80"/>
    <mergeCell ref="C81:F81"/>
    <mergeCell ref="C82:F82"/>
    <mergeCell ref="H63:I63"/>
    <mergeCell ref="H67:I67"/>
    <mergeCell ref="C65:G65"/>
    <mergeCell ref="C64:G64"/>
    <mergeCell ref="H64:I64"/>
    <mergeCell ref="C66:G66"/>
    <mergeCell ref="H66:I66"/>
    <mergeCell ref="C28:G28"/>
    <mergeCell ref="H28:I28"/>
    <mergeCell ref="H47:I47"/>
    <mergeCell ref="C29:G29"/>
    <mergeCell ref="C59:G59"/>
    <mergeCell ref="H29:I29"/>
    <mergeCell ref="C30:G30"/>
    <mergeCell ref="H30:I30"/>
    <mergeCell ref="C49:G49"/>
    <mergeCell ref="H31:I31"/>
    <mergeCell ref="H32:I32"/>
    <mergeCell ref="C58:G58"/>
    <mergeCell ref="C48:G48"/>
    <mergeCell ref="H58:I58"/>
    <mergeCell ref="H48:I48"/>
    <mergeCell ref="C47:G47"/>
    <mergeCell ref="H59:I59"/>
    <mergeCell ref="C50:G50"/>
    <mergeCell ref="H50:I50"/>
    <mergeCell ref="C51:G51"/>
    <mergeCell ref="H51:I51"/>
    <mergeCell ref="C27:G27"/>
    <mergeCell ref="H27:I27"/>
    <mergeCell ref="H91:I91"/>
    <mergeCell ref="H96:I96"/>
    <mergeCell ref="C40:G40"/>
    <mergeCell ref="H45:I45"/>
    <mergeCell ref="H40:I40"/>
    <mergeCell ref="H25:I25"/>
    <mergeCell ref="C37:G37"/>
    <mergeCell ref="H37:I37"/>
    <mergeCell ref="C35:G35"/>
    <mergeCell ref="C33:G33"/>
    <mergeCell ref="H35:I35"/>
    <mergeCell ref="H33:I33"/>
    <mergeCell ref="C34:G34"/>
    <mergeCell ref="H34:I34"/>
    <mergeCell ref="H38:I38"/>
    <mergeCell ref="C39:G39"/>
    <mergeCell ref="C44:G44"/>
    <mergeCell ref="C42:G42"/>
    <mergeCell ref="H39:I39"/>
    <mergeCell ref="H42:I42"/>
    <mergeCell ref="H43:I43"/>
    <mergeCell ref="H44:I44"/>
    <mergeCell ref="C61:G61"/>
    <mergeCell ref="C22:G22"/>
    <mergeCell ref="H2:K2"/>
    <mergeCell ref="B5:C5"/>
    <mergeCell ref="B7:C7"/>
    <mergeCell ref="B6:C6"/>
    <mergeCell ref="B3:J3"/>
    <mergeCell ref="I18:J18"/>
    <mergeCell ref="G11:J11"/>
    <mergeCell ref="B10:C10"/>
    <mergeCell ref="G9:J9"/>
    <mergeCell ref="G8:J8"/>
    <mergeCell ref="H22:I22"/>
    <mergeCell ref="H23:I23"/>
    <mergeCell ref="C23:G23"/>
    <mergeCell ref="C60:G60"/>
    <mergeCell ref="C45:G45"/>
    <mergeCell ref="C24:G24"/>
    <mergeCell ref="H24:I24"/>
    <mergeCell ref="C32:G32"/>
    <mergeCell ref="C31:G31"/>
    <mergeCell ref="C43:G43"/>
    <mergeCell ref="C46:G46"/>
    <mergeCell ref="H46:I46"/>
    <mergeCell ref="H123:I123"/>
    <mergeCell ref="C185:F185"/>
    <mergeCell ref="C186:F186"/>
    <mergeCell ref="C187:F187"/>
    <mergeCell ref="H117:I117"/>
    <mergeCell ref="H125:I125"/>
    <mergeCell ref="H121:I121"/>
    <mergeCell ref="H118:I118"/>
    <mergeCell ref="C148:F148"/>
    <mergeCell ref="C164:F164"/>
    <mergeCell ref="C158:F158"/>
    <mergeCell ref="H133:I133"/>
    <mergeCell ref="H135:I135"/>
    <mergeCell ref="H136:I136"/>
    <mergeCell ref="C137:F137"/>
    <mergeCell ref="C138:F138"/>
    <mergeCell ref="C139:F139"/>
    <mergeCell ref="H134:I134"/>
    <mergeCell ref="C133:F133"/>
    <mergeCell ref="C134:F134"/>
    <mergeCell ref="C135:F135"/>
    <mergeCell ref="H157:I157"/>
    <mergeCell ref="H153:I153"/>
    <mergeCell ref="C163:F163"/>
    <mergeCell ref="B8:C8"/>
    <mergeCell ref="B9:C9"/>
    <mergeCell ref="B11:C11"/>
    <mergeCell ref="G10:J10"/>
    <mergeCell ref="H20:I20"/>
    <mergeCell ref="H21:I21"/>
    <mergeCell ref="C21:G21"/>
    <mergeCell ref="C20:G20"/>
    <mergeCell ref="I16:J16"/>
    <mergeCell ref="C159:F159"/>
    <mergeCell ref="C160:F160"/>
    <mergeCell ref="C161:F161"/>
    <mergeCell ref="C246:F246"/>
    <mergeCell ref="H246:I246"/>
    <mergeCell ref="C247:F247"/>
    <mergeCell ref="H247:I247"/>
    <mergeCell ref="C248:F248"/>
    <mergeCell ref="C168:F168"/>
    <mergeCell ref="H169:I169"/>
    <mergeCell ref="H170:I170"/>
    <mergeCell ref="H179:I179"/>
    <mergeCell ref="C172:F172"/>
    <mergeCell ref="H171:I171"/>
    <mergeCell ref="H186:I186"/>
    <mergeCell ref="H180:I180"/>
    <mergeCell ref="C208:F208"/>
    <mergeCell ref="C209:F209"/>
    <mergeCell ref="H181:I181"/>
    <mergeCell ref="H182:I182"/>
    <mergeCell ref="H183:I183"/>
    <mergeCell ref="C207:F207"/>
    <mergeCell ref="H187:I187"/>
    <mergeCell ref="C191:F191"/>
    <mergeCell ref="H105:I105"/>
    <mergeCell ref="H104:I104"/>
    <mergeCell ref="H92:I92"/>
    <mergeCell ref="H76:I76"/>
    <mergeCell ref="I73:J73"/>
    <mergeCell ref="H49:I49"/>
    <mergeCell ref="H60:I60"/>
    <mergeCell ref="H78:I78"/>
    <mergeCell ref="H83:I83"/>
    <mergeCell ref="H86:I86"/>
    <mergeCell ref="H93:I93"/>
    <mergeCell ref="H99:I99"/>
    <mergeCell ref="H101:I101"/>
    <mergeCell ref="H103:I103"/>
    <mergeCell ref="H88:I88"/>
    <mergeCell ref="H89:I89"/>
    <mergeCell ref="H61:I61"/>
    <mergeCell ref="H84:I84"/>
    <mergeCell ref="H85:I85"/>
    <mergeCell ref="H90:I90"/>
    <mergeCell ref="H98:I98"/>
    <mergeCell ref="H94:I94"/>
    <mergeCell ref="H100:I100"/>
    <mergeCell ref="H97:I97"/>
    <mergeCell ref="H120:I120"/>
    <mergeCell ref="C145:F145"/>
    <mergeCell ref="C149:F149"/>
    <mergeCell ref="C150:F150"/>
    <mergeCell ref="C151:F151"/>
    <mergeCell ref="C182:F182"/>
    <mergeCell ref="C183:F183"/>
    <mergeCell ref="C154:F154"/>
    <mergeCell ref="C155:F155"/>
    <mergeCell ref="C156:F156"/>
    <mergeCell ref="C157:F157"/>
    <mergeCell ref="C174:F174"/>
    <mergeCell ref="C165:F165"/>
    <mergeCell ref="C166:F166"/>
    <mergeCell ref="C162:F162"/>
    <mergeCell ref="C178:F178"/>
    <mergeCell ref="H132:I132"/>
    <mergeCell ref="H131:I131"/>
    <mergeCell ref="C152:F152"/>
    <mergeCell ref="C153:F153"/>
    <mergeCell ref="C146:F146"/>
    <mergeCell ref="C147:F147"/>
    <mergeCell ref="H154:I154"/>
    <mergeCell ref="H158:I158"/>
    <mergeCell ref="H129:I129"/>
    <mergeCell ref="H130:I130"/>
    <mergeCell ref="H127:I127"/>
    <mergeCell ref="H119:I119"/>
    <mergeCell ref="H126:I126"/>
    <mergeCell ref="C25:G25"/>
    <mergeCell ref="I56:J56"/>
    <mergeCell ref="H36:I36"/>
    <mergeCell ref="C38:G38"/>
    <mergeCell ref="H26:I26"/>
    <mergeCell ref="C36:G36"/>
    <mergeCell ref="C26:G26"/>
    <mergeCell ref="H41:I41"/>
    <mergeCell ref="H114:I114"/>
    <mergeCell ref="C52:G52"/>
    <mergeCell ref="H52:I52"/>
    <mergeCell ref="C53:G53"/>
    <mergeCell ref="H53:I53"/>
    <mergeCell ref="H124:I124"/>
    <mergeCell ref="H115:I115"/>
    <mergeCell ref="H110:I110"/>
    <mergeCell ref="H128:I128"/>
    <mergeCell ref="H112:I112"/>
    <mergeCell ref="H95:I95"/>
    <mergeCell ref="H166:I166"/>
    <mergeCell ref="H155:I155"/>
    <mergeCell ref="H161:I161"/>
    <mergeCell ref="H165:I165"/>
    <mergeCell ref="H162:I162"/>
    <mergeCell ref="H163:I163"/>
    <mergeCell ref="H164:I164"/>
    <mergeCell ref="H172:I172"/>
    <mergeCell ref="H167:I167"/>
    <mergeCell ref="H168:I168"/>
    <mergeCell ref="H159:I159"/>
    <mergeCell ref="H160:I160"/>
    <mergeCell ref="C167:F167"/>
    <mergeCell ref="C169:F169"/>
    <mergeCell ref="C170:F170"/>
    <mergeCell ref="H156:I156"/>
    <mergeCell ref="C205:F205"/>
    <mergeCell ref="C199:F199"/>
    <mergeCell ref="C200:F200"/>
    <mergeCell ref="H192:I192"/>
    <mergeCell ref="H177:I177"/>
    <mergeCell ref="C175:F175"/>
    <mergeCell ref="C171:F171"/>
    <mergeCell ref="H184:I184"/>
    <mergeCell ref="H185:I185"/>
    <mergeCell ref="H174:I174"/>
    <mergeCell ref="H175:I175"/>
    <mergeCell ref="C177:F177"/>
    <mergeCell ref="H193:I193"/>
    <mergeCell ref="H194:I194"/>
    <mergeCell ref="H195:I195"/>
    <mergeCell ref="C201:F201"/>
    <mergeCell ref="C202:F202"/>
    <mergeCell ref="C179:F179"/>
    <mergeCell ref="C180:F180"/>
    <mergeCell ref="H189:I189"/>
    <mergeCell ref="C173:F173"/>
    <mergeCell ref="H176:I176"/>
    <mergeCell ref="H173:I173"/>
    <mergeCell ref="C203:F203"/>
    <mergeCell ref="C192:F192"/>
    <mergeCell ref="C193:F193"/>
    <mergeCell ref="H190:I190"/>
    <mergeCell ref="H191:I191"/>
    <mergeCell ref="H199:I199"/>
    <mergeCell ref="H200:I200"/>
    <mergeCell ref="H201:I201"/>
    <mergeCell ref="H188:I188"/>
    <mergeCell ref="H178:I178"/>
    <mergeCell ref="C196:F196"/>
    <mergeCell ref="C197:F197"/>
    <mergeCell ref="C198:F198"/>
    <mergeCell ref="C195:F195"/>
    <mergeCell ref="C184:F184"/>
    <mergeCell ref="C181:F181"/>
    <mergeCell ref="C194:F194"/>
    <mergeCell ref="C188:F188"/>
    <mergeCell ref="C189:F189"/>
    <mergeCell ref="C190:F190"/>
    <mergeCell ref="H216:I216"/>
    <mergeCell ref="C206:F206"/>
    <mergeCell ref="C211:F211"/>
    <mergeCell ref="C212:F212"/>
    <mergeCell ref="C213:F213"/>
    <mergeCell ref="C210:F210"/>
    <mergeCell ref="C221:F221"/>
    <mergeCell ref="C222:F222"/>
    <mergeCell ref="C176:F176"/>
    <mergeCell ref="H204:I204"/>
    <mergeCell ref="H205:I205"/>
    <mergeCell ref="H206:I206"/>
    <mergeCell ref="H207:I207"/>
    <mergeCell ref="C214:F214"/>
    <mergeCell ref="C215:F215"/>
    <mergeCell ref="H208:I208"/>
    <mergeCell ref="H209:I209"/>
    <mergeCell ref="H210:I210"/>
    <mergeCell ref="H214:I214"/>
    <mergeCell ref="H215:I215"/>
    <mergeCell ref="H238:I238"/>
    <mergeCell ref="C233:F233"/>
    <mergeCell ref="C234:F234"/>
    <mergeCell ref="C223:F223"/>
    <mergeCell ref="C224:F224"/>
    <mergeCell ref="C225:F225"/>
    <mergeCell ref="C237:F237"/>
    <mergeCell ref="H237:I237"/>
    <mergeCell ref="C235:F235"/>
    <mergeCell ref="C236:F236"/>
    <mergeCell ref="H232:I232"/>
    <mergeCell ref="H229:I229"/>
    <mergeCell ref="H230:I230"/>
    <mergeCell ref="H231:I231"/>
    <mergeCell ref="C229:F229"/>
    <mergeCell ref="C230:F230"/>
    <mergeCell ref="C231:F231"/>
    <mergeCell ref="C226:F226"/>
    <mergeCell ref="C227:F227"/>
    <mergeCell ref="C228:F228"/>
    <mergeCell ref="C232:F232"/>
    <mergeCell ref="H228:I228"/>
    <mergeCell ref="H235:I235"/>
    <mergeCell ref="B294:F294"/>
    <mergeCell ref="C292:G292"/>
    <mergeCell ref="H220:I220"/>
    <mergeCell ref="H221:I221"/>
    <mergeCell ref="H222:I222"/>
    <mergeCell ref="H223:I223"/>
    <mergeCell ref="H224:I224"/>
    <mergeCell ref="H225:I225"/>
    <mergeCell ref="H292:I292"/>
    <mergeCell ref="H226:I226"/>
    <mergeCell ref="H227:I227"/>
    <mergeCell ref="C241:F241"/>
    <mergeCell ref="C242:F242"/>
    <mergeCell ref="H239:I239"/>
    <mergeCell ref="H240:I240"/>
    <mergeCell ref="H241:I241"/>
    <mergeCell ref="H248:I248"/>
    <mergeCell ref="C249:F249"/>
    <mergeCell ref="C220:F220"/>
    <mergeCell ref="H252:I252"/>
    <mergeCell ref="H242:I242"/>
    <mergeCell ref="C238:F238"/>
    <mergeCell ref="C239:F239"/>
    <mergeCell ref="C240:F240"/>
    <mergeCell ref="B107:B109"/>
    <mergeCell ref="H108:I108"/>
    <mergeCell ref="H109:I109"/>
    <mergeCell ref="C108:F108"/>
    <mergeCell ref="C109:F109"/>
    <mergeCell ref="C217:F217"/>
    <mergeCell ref="C218:F218"/>
    <mergeCell ref="C219:F219"/>
    <mergeCell ref="H236:I236"/>
    <mergeCell ref="H233:I233"/>
    <mergeCell ref="H234:I234"/>
    <mergeCell ref="H211:I211"/>
    <mergeCell ref="H212:I212"/>
    <mergeCell ref="H213:I213"/>
    <mergeCell ref="H218:I218"/>
    <mergeCell ref="H217:I217"/>
    <mergeCell ref="H219:I219"/>
    <mergeCell ref="C216:F216"/>
    <mergeCell ref="C204:F204"/>
    <mergeCell ref="H196:I196"/>
    <mergeCell ref="H197:I197"/>
    <mergeCell ref="H198:I198"/>
    <mergeCell ref="H202:I202"/>
    <mergeCell ref="H203:I203"/>
    <mergeCell ref="C262:F262"/>
    <mergeCell ref="H257:I257"/>
    <mergeCell ref="H258:I258"/>
    <mergeCell ref="H259:I259"/>
    <mergeCell ref="H260:I260"/>
    <mergeCell ref="H261:I261"/>
    <mergeCell ref="H262:I262"/>
    <mergeCell ref="C263:F263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C264:F264"/>
    <mergeCell ref="C265:F265"/>
    <mergeCell ref="C287:F287"/>
    <mergeCell ref="H287:I287"/>
    <mergeCell ref="C290:F290"/>
    <mergeCell ref="H290:I290"/>
    <mergeCell ref="C289:F289"/>
    <mergeCell ref="H289:I289"/>
    <mergeCell ref="C288:F288"/>
    <mergeCell ref="H288:I288"/>
    <mergeCell ref="H62:I62"/>
    <mergeCell ref="C62:D62"/>
    <mergeCell ref="C279:F279"/>
    <mergeCell ref="H279:I279"/>
    <mergeCell ref="C282:F282"/>
    <mergeCell ref="C281:F281"/>
    <mergeCell ref="C280:F280"/>
    <mergeCell ref="H282:I282"/>
    <mergeCell ref="H281:I281"/>
    <mergeCell ref="H280:I280"/>
    <mergeCell ref="C273:F273"/>
    <mergeCell ref="H273:I273"/>
    <mergeCell ref="C274:F274"/>
    <mergeCell ref="C275:F275"/>
    <mergeCell ref="C276:F276"/>
    <mergeCell ref="C277:F277"/>
  </mergeCells>
  <phoneticPr fontId="2"/>
  <conditionalFormatting sqref="H18">
    <cfRule type="cellIs" dxfId="3" priority="3" stopIfTrue="1" operator="equal">
      <formula>$AB$2</formula>
    </cfRule>
  </conditionalFormatting>
  <conditionalFormatting sqref="I18:J18">
    <cfRule type="expression" dxfId="2" priority="1">
      <formula>AND($I$16="含有")</formula>
    </cfRule>
  </conditionalFormatting>
  <dataValidations count="3">
    <dataValidation type="list" allowBlank="1" showInputMessage="1" showErrorMessage="1" sqref="I56 I16 I71:I74" xr:uid="{00000000-0002-0000-0100-000000000000}">
      <formula1>$AB$6:$AB$8</formula1>
    </dataValidation>
    <dataValidation type="list" allowBlank="1" showInputMessage="1" showErrorMessage="1" sqref="J59:J67 J77:J121 J21:J54 J123:J291" xr:uid="{00000000-0002-0000-0100-000001000000}">
      <formula1>$AD$6:$AD$7</formula1>
    </dataValidation>
    <dataValidation type="list" allowBlank="1" showInputMessage="1" showErrorMessage="1" sqref="I18:J18" xr:uid="{00000000-0002-0000-0100-000002000000}">
      <formula1>$AC$6:$AC$8</formula1>
    </dataValidation>
  </dataValidations>
  <hyperlinks>
    <hyperlink ref="B294:F294" r:id="rId1" display="https://www.audio-technica.co.jp/corp/env/zh-cn/" xr:uid="{F43A5B62-7745-442A-ACEC-7E78381C9CB2}"/>
  </hyperlinks>
  <pageMargins left="0.47244094488188981" right="0.39370078740157483" top="0.39370078740157483" bottom="0.35433070866141736" header="0.19685039370078741" footer="0.11811023622047245"/>
  <pageSetup paperSize="9" scale="75" fitToHeight="0" orientation="portrait" r:id="rId2"/>
  <headerFooter alignWithMargins="0">
    <oddFooter xml:space="preserve">&amp;C&amp;"ＭＳ Ｐゴシック,斜体"P.&amp;P/&amp;N </oddFooter>
  </headerFooter>
  <rowBreaks count="3" manualBreakCount="3">
    <brk id="68" max="10" man="1"/>
    <brk id="244" max="10" man="1"/>
    <brk id="292" max="10" man="1"/>
  </rowBreaks>
  <ignoredErrors>
    <ignoredError sqref="H104:H10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399"/>
    <outlinePr summaryRight="0"/>
    <pageSetUpPr fitToPage="1"/>
  </sheetPr>
  <dimension ref="A1:AF267"/>
  <sheetViews>
    <sheetView showGridLines="0" showZeros="0" view="pageBreakPreview" topLeftCell="A201" zoomScale="105" zoomScaleNormal="105" zoomScaleSheetLayoutView="105" workbookViewId="0">
      <selection activeCell="D222" sqref="D222"/>
    </sheetView>
  </sheetViews>
  <sheetFormatPr defaultColWidth="9" defaultRowHeight="14" outlineLevelCol="1"/>
  <cols>
    <col min="1" max="1" width="1.6328125" style="48" customWidth="1"/>
    <col min="2" max="2" width="3.08984375" style="48" customWidth="1"/>
    <col min="3" max="3" width="17.36328125" style="48" customWidth="1"/>
    <col min="4" max="4" width="20.6328125" style="48" customWidth="1"/>
    <col min="5" max="5" width="18.6328125" style="48" customWidth="1"/>
    <col min="6" max="7" width="8.08984375" style="48" customWidth="1" outlineLevel="1"/>
    <col min="8" max="8" width="11.6328125" style="48" customWidth="1" outlineLevel="1"/>
    <col min="9" max="9" width="14.90625" style="48" customWidth="1"/>
    <col min="10" max="10" width="19.6328125" style="48" customWidth="1"/>
    <col min="11" max="11" width="7.6328125" style="48" customWidth="1"/>
    <col min="12" max="12" width="8.08984375" style="48" customWidth="1"/>
    <col min="13" max="13" width="7.6328125" style="48" customWidth="1"/>
    <col min="14" max="14" width="20.6328125" style="48" customWidth="1"/>
    <col min="15" max="15" width="10.08984375" style="48" customWidth="1"/>
    <col min="16" max="17" width="7.1796875" style="48" customWidth="1"/>
    <col min="18" max="18" width="13.08984375" style="48" customWidth="1"/>
    <col min="19" max="30" width="9" style="48"/>
    <col min="31" max="31" width="48.453125" style="48" bestFit="1" customWidth="1"/>
    <col min="32" max="32" width="6.1796875" style="49" bestFit="1" customWidth="1"/>
    <col min="33" max="16384" width="9" style="48"/>
  </cols>
  <sheetData>
    <row r="1" spans="10:11" ht="11.25" hidden="1" customHeight="1">
      <c r="J1" s="46" t="s">
        <v>407</v>
      </c>
      <c r="K1" s="47" t="s">
        <v>4</v>
      </c>
    </row>
    <row r="2" spans="10:11" ht="11.25" hidden="1" customHeight="1">
      <c r="J2" s="46" t="s">
        <v>328</v>
      </c>
      <c r="K2" s="51" t="s">
        <v>47</v>
      </c>
    </row>
    <row r="3" spans="10:11" ht="11.25" hidden="1" customHeight="1">
      <c r="J3" s="50" t="s">
        <v>329</v>
      </c>
      <c r="K3" s="51" t="s">
        <v>105</v>
      </c>
    </row>
    <row r="4" spans="10:11" ht="11.25" hidden="1" customHeight="1">
      <c r="J4" s="50" t="s">
        <v>330</v>
      </c>
      <c r="K4" s="51" t="s">
        <v>107</v>
      </c>
    </row>
    <row r="5" spans="10:11" ht="11.25" hidden="1" customHeight="1">
      <c r="J5" s="50" t="s">
        <v>331</v>
      </c>
      <c r="K5" s="51" t="s">
        <v>109</v>
      </c>
    </row>
    <row r="6" spans="10:11" ht="11.25" hidden="1" customHeight="1">
      <c r="J6" s="50" t="s">
        <v>332</v>
      </c>
      <c r="K6" s="51" t="s">
        <v>111</v>
      </c>
    </row>
    <row r="7" spans="10:11" ht="11.25" hidden="1" customHeight="1">
      <c r="J7" s="50" t="s">
        <v>333</v>
      </c>
      <c r="K7" s="51" t="s">
        <v>113</v>
      </c>
    </row>
    <row r="8" spans="10:11" ht="11.25" hidden="1" customHeight="1">
      <c r="J8" s="50" t="s">
        <v>334</v>
      </c>
      <c r="K8" s="52" t="s">
        <v>115</v>
      </c>
    </row>
    <row r="9" spans="10:11" ht="11.25" hidden="1" customHeight="1">
      <c r="J9" s="50" t="s">
        <v>335</v>
      </c>
      <c r="K9" s="51" t="s">
        <v>48</v>
      </c>
    </row>
    <row r="10" spans="10:11" ht="11.25" hidden="1" customHeight="1">
      <c r="J10" s="50" t="s">
        <v>336</v>
      </c>
      <c r="K10" s="51" t="s">
        <v>49</v>
      </c>
    </row>
    <row r="11" spans="10:11" ht="11.25" hidden="1" customHeight="1">
      <c r="J11" s="50" t="s">
        <v>337</v>
      </c>
      <c r="K11" s="51" t="s">
        <v>50</v>
      </c>
    </row>
    <row r="12" spans="10:11" ht="11.25" hidden="1" customHeight="1">
      <c r="J12" s="50" t="s">
        <v>338</v>
      </c>
      <c r="K12" s="51" t="s">
        <v>51</v>
      </c>
    </row>
    <row r="13" spans="10:11" ht="11.25" hidden="1" customHeight="1">
      <c r="J13" s="50" t="s">
        <v>339</v>
      </c>
      <c r="K13" s="51" t="s">
        <v>52</v>
      </c>
    </row>
    <row r="14" spans="10:11" ht="11.25" hidden="1" customHeight="1">
      <c r="J14" s="50" t="s">
        <v>340</v>
      </c>
      <c r="K14" s="51" t="s">
        <v>53</v>
      </c>
    </row>
    <row r="15" spans="10:11" ht="11.25" hidden="1" customHeight="1">
      <c r="J15" s="50" t="s">
        <v>341</v>
      </c>
      <c r="K15" s="51" t="s">
        <v>125</v>
      </c>
    </row>
    <row r="16" spans="10:11" ht="11.25" hidden="1" customHeight="1">
      <c r="J16" s="50" t="s">
        <v>342</v>
      </c>
      <c r="K16" s="51" t="s">
        <v>126</v>
      </c>
    </row>
    <row r="17" spans="10:11" ht="11.25" hidden="1" customHeight="1">
      <c r="J17" s="50" t="s">
        <v>343</v>
      </c>
      <c r="K17" s="51" t="s">
        <v>54</v>
      </c>
    </row>
    <row r="18" spans="10:11" ht="11.25" hidden="1" customHeight="1">
      <c r="J18" s="50" t="s">
        <v>344</v>
      </c>
      <c r="K18" s="51" t="s">
        <v>55</v>
      </c>
    </row>
    <row r="19" spans="10:11" ht="11.25" hidden="1" customHeight="1">
      <c r="J19" s="50" t="s">
        <v>345</v>
      </c>
      <c r="K19" s="51" t="s">
        <v>56</v>
      </c>
    </row>
    <row r="20" spans="10:11" ht="11.25" hidden="1" customHeight="1">
      <c r="J20" s="50" t="s">
        <v>484</v>
      </c>
      <c r="K20" s="51" t="s">
        <v>131</v>
      </c>
    </row>
    <row r="21" spans="10:11" ht="11.25" hidden="1" customHeight="1">
      <c r="J21" s="50" t="s">
        <v>521</v>
      </c>
      <c r="K21" s="51" t="s">
        <v>57</v>
      </c>
    </row>
    <row r="22" spans="10:11" ht="11.25" hidden="1" customHeight="1">
      <c r="J22" s="50" t="s">
        <v>523</v>
      </c>
      <c r="K22" s="51" t="s">
        <v>58</v>
      </c>
    </row>
    <row r="23" spans="10:11" ht="11.25" hidden="1" customHeight="1">
      <c r="J23" s="50" t="s">
        <v>346</v>
      </c>
      <c r="K23" s="51" t="s">
        <v>132</v>
      </c>
    </row>
    <row r="24" spans="10:11" ht="11.25" hidden="1" customHeight="1">
      <c r="J24" s="50" t="s">
        <v>317</v>
      </c>
      <c r="K24" s="51" t="s">
        <v>59</v>
      </c>
    </row>
    <row r="25" spans="10:11" ht="11.25" hidden="1" customHeight="1">
      <c r="J25" s="50" t="s">
        <v>318</v>
      </c>
      <c r="K25" s="51" t="s">
        <v>133</v>
      </c>
    </row>
    <row r="26" spans="10:11" ht="11.25" hidden="1" customHeight="1">
      <c r="J26" s="50" t="s">
        <v>319</v>
      </c>
      <c r="K26" s="51" t="s">
        <v>135</v>
      </c>
    </row>
    <row r="27" spans="10:11" ht="11.25" hidden="1" customHeight="1">
      <c r="J27" s="50" t="s">
        <v>320</v>
      </c>
      <c r="K27" s="51" t="s">
        <v>60</v>
      </c>
    </row>
    <row r="28" spans="10:11" ht="11.25" hidden="1" customHeight="1">
      <c r="J28" s="46" t="s">
        <v>326</v>
      </c>
      <c r="K28" s="47" t="s">
        <v>4</v>
      </c>
    </row>
    <row r="29" spans="10:11" ht="11.25" hidden="1" customHeight="1">
      <c r="J29" s="50" t="s">
        <v>485</v>
      </c>
      <c r="K29" s="52" t="s">
        <v>138</v>
      </c>
    </row>
    <row r="30" spans="10:11" ht="11.25" hidden="1" customHeight="1">
      <c r="J30" s="46" t="s">
        <v>494</v>
      </c>
      <c r="K30" s="51" t="s">
        <v>61</v>
      </c>
    </row>
    <row r="31" spans="10:11" ht="11.25" hidden="1" customHeight="1">
      <c r="J31" s="53" t="s">
        <v>496</v>
      </c>
      <c r="K31" s="51" t="s">
        <v>62</v>
      </c>
    </row>
    <row r="32" spans="10:11" ht="11.25" hidden="1" customHeight="1">
      <c r="J32" s="53" t="s">
        <v>498</v>
      </c>
      <c r="K32" s="51" t="s">
        <v>63</v>
      </c>
    </row>
    <row r="33" spans="10:11" ht="11.25" hidden="1" customHeight="1">
      <c r="J33" s="50" t="s">
        <v>500</v>
      </c>
      <c r="K33" s="51" t="s">
        <v>64</v>
      </c>
    </row>
    <row r="34" spans="10:11" ht="11.25" hidden="1" customHeight="1">
      <c r="J34" s="50" t="s">
        <v>502</v>
      </c>
      <c r="K34" s="51" t="s">
        <v>65</v>
      </c>
    </row>
    <row r="35" spans="10:11" ht="11.25" hidden="1" customHeight="1">
      <c r="J35" s="53" t="s">
        <v>504</v>
      </c>
      <c r="K35" s="51" t="s">
        <v>66</v>
      </c>
    </row>
    <row r="36" spans="10:11" ht="11.25" hidden="1" customHeight="1">
      <c r="J36" s="50" t="s">
        <v>517</v>
      </c>
      <c r="K36" s="51" t="s">
        <v>67</v>
      </c>
    </row>
    <row r="37" spans="10:11" ht="11.25" hidden="1" customHeight="1">
      <c r="J37" s="50" t="s">
        <v>506</v>
      </c>
      <c r="K37" s="51" t="s">
        <v>68</v>
      </c>
    </row>
    <row r="38" spans="10:11" ht="11.25" hidden="1" customHeight="1">
      <c r="J38" s="50" t="s">
        <v>507</v>
      </c>
      <c r="K38" s="51" t="s">
        <v>69</v>
      </c>
    </row>
    <row r="39" spans="10:11" ht="11.25" hidden="1" customHeight="1">
      <c r="J39" s="50" t="s">
        <v>509</v>
      </c>
      <c r="K39" s="51" t="s">
        <v>70</v>
      </c>
    </row>
    <row r="40" spans="10:11" ht="11.25" hidden="1" customHeight="1">
      <c r="J40" s="50" t="s">
        <v>347</v>
      </c>
      <c r="K40" s="51" t="s">
        <v>71</v>
      </c>
    </row>
    <row r="41" spans="10:11" ht="11.25" hidden="1" customHeight="1">
      <c r="J41" s="50" t="s">
        <v>348</v>
      </c>
      <c r="K41" s="51" t="s">
        <v>155</v>
      </c>
    </row>
    <row r="42" spans="10:11" ht="11.25" hidden="1" customHeight="1">
      <c r="J42" s="50" t="s">
        <v>511</v>
      </c>
      <c r="K42" s="51" t="s">
        <v>156</v>
      </c>
    </row>
    <row r="43" spans="10:11" ht="11.25" hidden="1" customHeight="1">
      <c r="J43" s="50" t="s">
        <v>513</v>
      </c>
      <c r="K43" s="51" t="s">
        <v>72</v>
      </c>
    </row>
    <row r="44" spans="10:11" ht="11.25" hidden="1" customHeight="1">
      <c r="J44" s="50" t="s">
        <v>515</v>
      </c>
      <c r="K44" s="51" t="s">
        <v>158</v>
      </c>
    </row>
    <row r="45" spans="10:11" ht="11.25" hidden="1" customHeight="1">
      <c r="J45" s="53" t="s">
        <v>349</v>
      </c>
      <c r="K45" s="51" t="s">
        <v>160</v>
      </c>
    </row>
    <row r="46" spans="10:11" ht="11.25" hidden="1" customHeight="1">
      <c r="J46" s="53" t="s">
        <v>519</v>
      </c>
      <c r="K46" s="52" t="s">
        <v>73</v>
      </c>
    </row>
    <row r="47" spans="10:11" ht="11.25" hidden="1" customHeight="1">
      <c r="J47" s="50" t="s">
        <v>321</v>
      </c>
      <c r="K47" s="52" t="s">
        <v>74</v>
      </c>
    </row>
    <row r="48" spans="10:11" ht="11.25" hidden="1" customHeight="1">
      <c r="J48" s="53" t="s">
        <v>350</v>
      </c>
      <c r="K48" s="55" t="s">
        <v>172</v>
      </c>
    </row>
    <row r="49" spans="10:11" ht="11.25" hidden="1" customHeight="1">
      <c r="J49" s="50" t="s">
        <v>351</v>
      </c>
      <c r="K49" s="55" t="s">
        <v>173</v>
      </c>
    </row>
    <row r="50" spans="10:11" ht="11.25" hidden="1" customHeight="1">
      <c r="J50" s="46" t="s">
        <v>327</v>
      </c>
      <c r="K50" s="47" t="s">
        <v>4</v>
      </c>
    </row>
    <row r="51" spans="10:11" ht="11.25" hidden="1" customHeight="1">
      <c r="J51" s="50" t="s">
        <v>352</v>
      </c>
      <c r="K51" s="51" t="s">
        <v>103</v>
      </c>
    </row>
    <row r="52" spans="10:11" ht="11.25" hidden="1" customHeight="1">
      <c r="J52" s="50" t="s">
        <v>353</v>
      </c>
      <c r="K52" s="51" t="s">
        <v>106</v>
      </c>
    </row>
    <row r="53" spans="10:11" ht="11.25" hidden="1" customHeight="1">
      <c r="J53" s="50" t="s">
        <v>354</v>
      </c>
      <c r="K53" s="51" t="s">
        <v>108</v>
      </c>
    </row>
    <row r="54" spans="10:11" ht="11.25" hidden="1" customHeight="1">
      <c r="J54" s="50" t="s">
        <v>355</v>
      </c>
      <c r="K54" s="51" t="s">
        <v>110</v>
      </c>
    </row>
    <row r="55" spans="10:11" ht="11.25" hidden="1" customHeight="1">
      <c r="J55" s="50" t="s">
        <v>356</v>
      </c>
      <c r="K55" s="51" t="s">
        <v>112</v>
      </c>
    </row>
    <row r="56" spans="10:11" ht="11.25" hidden="1" customHeight="1">
      <c r="J56" s="50" t="s">
        <v>357</v>
      </c>
      <c r="K56" s="51" t="s">
        <v>114</v>
      </c>
    </row>
    <row r="57" spans="10:11" ht="11.25" hidden="1" customHeight="1">
      <c r="J57" s="50" t="s">
        <v>358</v>
      </c>
      <c r="K57" s="51" t="s">
        <v>116</v>
      </c>
    </row>
    <row r="58" spans="10:11" ht="11.25" hidden="1" customHeight="1">
      <c r="J58" s="50" t="s">
        <v>359</v>
      </c>
      <c r="K58" s="51" t="s">
        <v>118</v>
      </c>
    </row>
    <row r="59" spans="10:11" ht="11.25" hidden="1" customHeight="1">
      <c r="J59" s="50" t="s">
        <v>360</v>
      </c>
      <c r="K59" s="51" t="s">
        <v>75</v>
      </c>
    </row>
    <row r="60" spans="10:11" ht="11.25" hidden="1" customHeight="1">
      <c r="J60" s="50" t="s">
        <v>361</v>
      </c>
      <c r="K60" s="51" t="s">
        <v>121</v>
      </c>
    </row>
    <row r="61" spans="10:11" ht="11.25" hidden="1" customHeight="1">
      <c r="J61" s="50" t="s">
        <v>362</v>
      </c>
      <c r="K61" s="51" t="s">
        <v>122</v>
      </c>
    </row>
    <row r="62" spans="10:11" ht="11.25" hidden="1" customHeight="1">
      <c r="J62" s="50" t="s">
        <v>363</v>
      </c>
      <c r="K62" s="51" t="s">
        <v>124</v>
      </c>
    </row>
    <row r="63" spans="10:11" ht="11.25" hidden="1" customHeight="1">
      <c r="J63" s="50" t="s">
        <v>364</v>
      </c>
      <c r="K63" s="51" t="s">
        <v>213</v>
      </c>
    </row>
    <row r="64" spans="10:11" ht="11.25" hidden="1" customHeight="1">
      <c r="J64" s="50" t="s">
        <v>365</v>
      </c>
      <c r="K64" s="51" t="s">
        <v>76</v>
      </c>
    </row>
    <row r="65" spans="10:11" ht="11.25" hidden="1" customHeight="1">
      <c r="J65" s="50" t="s">
        <v>366</v>
      </c>
      <c r="K65" s="51" t="s">
        <v>77</v>
      </c>
    </row>
    <row r="66" spans="10:11" ht="11.25" hidden="1" customHeight="1">
      <c r="J66" s="50" t="s">
        <v>367</v>
      </c>
      <c r="K66" s="51" t="s">
        <v>78</v>
      </c>
    </row>
    <row r="67" spans="10:11" ht="11.25" hidden="1" customHeight="1">
      <c r="J67" s="50" t="s">
        <v>368</v>
      </c>
      <c r="K67" s="51" t="s">
        <v>129</v>
      </c>
    </row>
    <row r="68" spans="10:11" ht="11.25" hidden="1" customHeight="1">
      <c r="J68" s="50" t="s">
        <v>369</v>
      </c>
      <c r="K68" s="51" t="s">
        <v>130</v>
      </c>
    </row>
    <row r="69" spans="10:11" ht="11.25" hidden="1" customHeight="1">
      <c r="J69" s="50" t="s">
        <v>370</v>
      </c>
      <c r="K69" s="51" t="s">
        <v>79</v>
      </c>
    </row>
    <row r="70" spans="10:11" ht="11.25" hidden="1" customHeight="1">
      <c r="J70" s="50" t="s">
        <v>371</v>
      </c>
      <c r="K70" s="51" t="s">
        <v>80</v>
      </c>
    </row>
    <row r="71" spans="10:11" ht="11.25" hidden="1" customHeight="1">
      <c r="J71" s="50" t="s">
        <v>372</v>
      </c>
      <c r="K71" s="51" t="s">
        <v>81</v>
      </c>
    </row>
    <row r="72" spans="10:11" ht="11.25" hidden="1" customHeight="1">
      <c r="J72" s="50" t="s">
        <v>373</v>
      </c>
      <c r="K72" s="51" t="s">
        <v>82</v>
      </c>
    </row>
    <row r="73" spans="10:11" ht="11.25" hidden="1" customHeight="1">
      <c r="J73" s="50" t="s">
        <v>374</v>
      </c>
      <c r="K73" s="51" t="s">
        <v>83</v>
      </c>
    </row>
    <row r="74" spans="10:11" ht="11.25" hidden="1" customHeight="1">
      <c r="J74" s="50" t="s">
        <v>375</v>
      </c>
      <c r="K74" s="51" t="s">
        <v>84</v>
      </c>
    </row>
    <row r="75" spans="10:11" ht="11.25" hidden="1" customHeight="1">
      <c r="J75" s="50" t="s">
        <v>376</v>
      </c>
      <c r="K75" s="51" t="s">
        <v>134</v>
      </c>
    </row>
    <row r="76" spans="10:11" ht="11.25" hidden="1" customHeight="1">
      <c r="J76" s="50" t="s">
        <v>377</v>
      </c>
      <c r="K76" s="51" t="s">
        <v>136</v>
      </c>
    </row>
    <row r="77" spans="10:11" ht="11.25" hidden="1" customHeight="1">
      <c r="J77" s="50" t="s">
        <v>378</v>
      </c>
      <c r="K77" s="51" t="s">
        <v>137</v>
      </c>
    </row>
    <row r="78" spans="10:11" ht="11.25" hidden="1" customHeight="1">
      <c r="J78" s="50" t="s">
        <v>492</v>
      </c>
      <c r="K78" s="51" t="s">
        <v>85</v>
      </c>
    </row>
    <row r="79" spans="10:11" ht="11.25" hidden="1" customHeight="1">
      <c r="J79" s="50" t="s">
        <v>379</v>
      </c>
      <c r="K79" s="51" t="s">
        <v>86</v>
      </c>
    </row>
    <row r="80" spans="10:11" ht="11.25" hidden="1" customHeight="1">
      <c r="J80" s="50" t="s">
        <v>380</v>
      </c>
      <c r="K80" s="51" t="s">
        <v>87</v>
      </c>
    </row>
    <row r="81" spans="10:11" ht="11.25" hidden="1" customHeight="1">
      <c r="J81" s="50" t="s">
        <v>381</v>
      </c>
      <c r="K81" s="51" t="s">
        <v>142</v>
      </c>
    </row>
    <row r="82" spans="10:11" ht="11.25" hidden="1" customHeight="1">
      <c r="J82" s="50" t="s">
        <v>382</v>
      </c>
      <c r="K82" s="51" t="s">
        <v>88</v>
      </c>
    </row>
    <row r="83" spans="10:11" ht="11.25" hidden="1" customHeight="1">
      <c r="J83" s="50" t="s">
        <v>536</v>
      </c>
      <c r="K83" s="51" t="s">
        <v>89</v>
      </c>
    </row>
    <row r="84" spans="10:11" ht="11.25" hidden="1" customHeight="1">
      <c r="J84" s="50" t="s">
        <v>383</v>
      </c>
      <c r="K84" s="51" t="s">
        <v>90</v>
      </c>
    </row>
    <row r="85" spans="10:11" ht="11.25" hidden="1" customHeight="1">
      <c r="J85" s="50" t="s">
        <v>537</v>
      </c>
      <c r="K85" s="51" t="s">
        <v>147</v>
      </c>
    </row>
    <row r="86" spans="10:11" ht="11.25" hidden="1" customHeight="1">
      <c r="J86" s="50" t="s">
        <v>384</v>
      </c>
      <c r="K86" s="51" t="s">
        <v>149</v>
      </c>
    </row>
    <row r="87" spans="10:11" ht="11.25" hidden="1" customHeight="1">
      <c r="J87" s="50" t="s">
        <v>385</v>
      </c>
      <c r="K87" s="51" t="s">
        <v>151</v>
      </c>
    </row>
    <row r="88" spans="10:11" ht="11.25" hidden="1" customHeight="1">
      <c r="J88" s="50" t="s">
        <v>386</v>
      </c>
      <c r="K88" s="51" t="s">
        <v>153</v>
      </c>
    </row>
    <row r="89" spans="10:11" ht="11.25" hidden="1" customHeight="1">
      <c r="J89" s="50" t="s">
        <v>387</v>
      </c>
      <c r="K89" s="51" t="s">
        <v>154</v>
      </c>
    </row>
    <row r="90" spans="10:11" ht="11.25" hidden="1" customHeight="1">
      <c r="J90" s="50" t="s">
        <v>482</v>
      </c>
      <c r="K90" s="51" t="s">
        <v>91</v>
      </c>
    </row>
    <row r="91" spans="10:11" ht="11.25" hidden="1" customHeight="1">
      <c r="J91" s="50" t="s">
        <v>526</v>
      </c>
      <c r="K91" s="51" t="s">
        <v>92</v>
      </c>
    </row>
    <row r="92" spans="10:11" ht="11.25" hidden="1" customHeight="1">
      <c r="J92" s="50" t="s">
        <v>388</v>
      </c>
      <c r="K92" s="51" t="s">
        <v>93</v>
      </c>
    </row>
    <row r="93" spans="10:11" ht="11.25" hidden="1" customHeight="1">
      <c r="J93" s="50" t="s">
        <v>389</v>
      </c>
      <c r="K93" s="51" t="s">
        <v>94</v>
      </c>
    </row>
    <row r="94" spans="10:11" ht="11.25" hidden="1" customHeight="1">
      <c r="J94" s="46" t="s">
        <v>491</v>
      </c>
      <c r="K94" s="51" t="s">
        <v>95</v>
      </c>
    </row>
    <row r="95" spans="10:11" ht="11.25" hidden="1" customHeight="1">
      <c r="J95" s="53" t="s">
        <v>390</v>
      </c>
      <c r="K95" s="51" t="s">
        <v>96</v>
      </c>
    </row>
    <row r="96" spans="10:11" ht="11.25" hidden="1" customHeight="1">
      <c r="J96" s="53" t="s">
        <v>391</v>
      </c>
      <c r="K96" s="51" t="s">
        <v>97</v>
      </c>
    </row>
    <row r="97" spans="10:11" ht="11.25" hidden="1" customHeight="1">
      <c r="J97" s="53" t="s">
        <v>392</v>
      </c>
      <c r="K97" s="51" t="s">
        <v>98</v>
      </c>
    </row>
    <row r="98" spans="10:11" ht="11.25" hidden="1" customHeight="1">
      <c r="J98" s="46" t="s">
        <v>325</v>
      </c>
      <c r="K98" s="47" t="s">
        <v>4</v>
      </c>
    </row>
    <row r="99" spans="10:11" ht="11.25" hidden="1" customHeight="1">
      <c r="J99" s="54" t="s">
        <v>322</v>
      </c>
      <c r="K99" s="51" t="s">
        <v>104</v>
      </c>
    </row>
    <row r="100" spans="10:11" ht="11.25" hidden="1" customHeight="1">
      <c r="J100" s="54" t="s">
        <v>393</v>
      </c>
      <c r="K100" s="51" t="s">
        <v>99</v>
      </c>
    </row>
    <row r="101" spans="10:11" ht="11.25" hidden="1" customHeight="1">
      <c r="J101" s="46" t="s">
        <v>394</v>
      </c>
      <c r="K101" s="51" t="s">
        <v>100</v>
      </c>
    </row>
    <row r="102" spans="10:11" ht="11.25" hidden="1" customHeight="1">
      <c r="J102" s="50" t="s">
        <v>323</v>
      </c>
      <c r="K102" s="51" t="s">
        <v>101</v>
      </c>
    </row>
    <row r="103" spans="10:11" ht="11.25" hidden="1" customHeight="1">
      <c r="J103" s="50" t="s">
        <v>489</v>
      </c>
      <c r="K103" s="51" t="s">
        <v>169</v>
      </c>
    </row>
    <row r="104" spans="10:11" ht="11.25" hidden="1" customHeight="1">
      <c r="J104" s="50" t="s">
        <v>487</v>
      </c>
      <c r="K104" s="51" t="s">
        <v>170</v>
      </c>
    </row>
    <row r="105" spans="10:11" ht="11.25" hidden="1" customHeight="1">
      <c r="J105" s="50" t="s">
        <v>324</v>
      </c>
      <c r="K105" s="51" t="s">
        <v>171</v>
      </c>
    </row>
    <row r="106" spans="10:11" ht="11.25" hidden="1" customHeight="1">
      <c r="J106" s="50" t="s">
        <v>102</v>
      </c>
      <c r="K106" s="56" t="s">
        <v>128</v>
      </c>
    </row>
    <row r="107" spans="10:11" ht="11.25" hidden="1" customHeight="1"/>
    <row r="108" spans="10:11" ht="11.25" hidden="1" customHeight="1"/>
    <row r="109" spans="10:11" ht="11.25" hidden="1" customHeight="1"/>
    <row r="110" spans="10:11" ht="11.25" hidden="1" customHeight="1"/>
    <row r="111" spans="10:11" ht="6" hidden="1" customHeight="1"/>
    <row r="112" spans="10:11" ht="6" hidden="1" customHeight="1"/>
    <row r="113" ht="6" hidden="1" customHeight="1"/>
    <row r="114" ht="6" hidden="1" customHeight="1"/>
    <row r="115" ht="6" hidden="1" customHeight="1"/>
    <row r="116" ht="6" hidden="1" customHeight="1"/>
    <row r="117" ht="6" hidden="1" customHeight="1"/>
    <row r="118" ht="6" hidden="1" customHeight="1"/>
    <row r="119" ht="6" hidden="1" customHeight="1"/>
    <row r="120" ht="6" hidden="1" customHeight="1"/>
    <row r="121" ht="6" hidden="1" customHeight="1"/>
    <row r="122" ht="6" hidden="1" customHeight="1"/>
    <row r="123" ht="6" hidden="1" customHeight="1"/>
    <row r="124" ht="6" hidden="1" customHeight="1"/>
    <row r="125" ht="6" hidden="1" customHeight="1"/>
    <row r="126" ht="6" hidden="1" customHeight="1"/>
    <row r="127" ht="6" hidden="1" customHeight="1"/>
    <row r="128" ht="6" hidden="1" customHeight="1"/>
    <row r="129" ht="6" hidden="1" customHeight="1"/>
    <row r="130" ht="6" hidden="1" customHeight="1"/>
    <row r="131" ht="6" hidden="1" customHeight="1"/>
    <row r="132" ht="6" hidden="1" customHeight="1"/>
    <row r="133" ht="6" hidden="1" customHeight="1"/>
    <row r="134" ht="6" hidden="1" customHeight="1"/>
    <row r="135" ht="6" hidden="1" customHeight="1"/>
    <row r="136" ht="6" hidden="1" customHeight="1"/>
    <row r="137" ht="6" hidden="1" customHeight="1"/>
    <row r="138" ht="6" hidden="1" customHeight="1"/>
    <row r="139" ht="6" hidden="1" customHeight="1"/>
    <row r="140" ht="6" hidden="1" customHeight="1"/>
    <row r="141" ht="6" hidden="1" customHeight="1"/>
    <row r="142" ht="6" hidden="1" customHeight="1"/>
    <row r="143" ht="6" hidden="1" customHeight="1"/>
    <row r="144" ht="6" hidden="1" customHeight="1"/>
    <row r="145" ht="6" hidden="1" customHeight="1"/>
    <row r="146" ht="6" hidden="1" customHeight="1"/>
    <row r="147" ht="6" hidden="1" customHeight="1"/>
    <row r="148" ht="6" hidden="1" customHeight="1"/>
    <row r="149" ht="6" hidden="1" customHeight="1"/>
    <row r="150" ht="6" hidden="1" customHeight="1"/>
    <row r="151" ht="6" hidden="1" customHeight="1"/>
    <row r="152" ht="6" hidden="1" customHeight="1"/>
    <row r="153" ht="6" hidden="1" customHeight="1"/>
    <row r="154" ht="6" hidden="1" customHeight="1"/>
    <row r="155" ht="6" hidden="1" customHeight="1"/>
    <row r="156" ht="6" hidden="1" customHeight="1"/>
    <row r="157" ht="6" hidden="1" customHeight="1"/>
    <row r="158" ht="6" hidden="1" customHeight="1"/>
    <row r="159" ht="6" hidden="1" customHeight="1"/>
    <row r="160" ht="6" hidden="1" customHeight="1"/>
    <row r="161" ht="6" hidden="1" customHeight="1"/>
    <row r="162" ht="6" hidden="1" customHeight="1"/>
    <row r="163" ht="6" hidden="1" customHeight="1"/>
    <row r="164" ht="6" hidden="1" customHeight="1"/>
    <row r="165" ht="6" hidden="1" customHeight="1"/>
    <row r="166" ht="6" hidden="1" customHeight="1"/>
    <row r="167" ht="6" hidden="1" customHeight="1"/>
    <row r="168" ht="6" hidden="1" customHeight="1"/>
    <row r="169" ht="6" hidden="1" customHeight="1"/>
    <row r="170" ht="6" hidden="1" customHeight="1"/>
    <row r="171" ht="6" hidden="1" customHeight="1"/>
    <row r="172" ht="6" hidden="1" customHeight="1"/>
    <row r="173" ht="6" hidden="1" customHeight="1"/>
    <row r="174" ht="6" hidden="1" customHeight="1"/>
    <row r="175" ht="6" hidden="1" customHeight="1"/>
    <row r="176" ht="6" hidden="1" customHeight="1"/>
    <row r="177" ht="6" hidden="1" customHeight="1"/>
    <row r="178" ht="6" hidden="1" customHeight="1"/>
    <row r="179" ht="6" hidden="1" customHeight="1"/>
    <row r="180" ht="6" hidden="1" customHeight="1"/>
    <row r="181" ht="6" hidden="1" customHeight="1"/>
    <row r="182" ht="6" hidden="1" customHeight="1"/>
    <row r="183" ht="6" hidden="1" customHeight="1"/>
    <row r="184" ht="6" hidden="1" customHeight="1"/>
    <row r="185" ht="6" hidden="1" customHeight="1"/>
    <row r="186" ht="6" hidden="1" customHeight="1"/>
    <row r="187" ht="6" hidden="1" customHeight="1"/>
    <row r="188" ht="6" hidden="1" customHeight="1"/>
    <row r="189" ht="6" hidden="1" customHeight="1"/>
    <row r="190" ht="6" hidden="1" customHeight="1"/>
    <row r="191" ht="6" hidden="1" customHeight="1"/>
    <row r="192" ht="6" hidden="1" customHeight="1"/>
    <row r="193" spans="2:18" ht="6" hidden="1" customHeight="1"/>
    <row r="194" spans="2:18" ht="6" hidden="1" customHeight="1"/>
    <row r="195" spans="2:18" ht="6" hidden="1" customHeight="1"/>
    <row r="196" spans="2:18" ht="6" hidden="1" customHeight="1"/>
    <row r="197" spans="2:18" ht="6" hidden="1" customHeight="1"/>
    <row r="198" spans="2:18" ht="6" hidden="1" customHeight="1"/>
    <row r="199" spans="2:18" ht="6" hidden="1" customHeight="1"/>
    <row r="200" spans="2:18" ht="6" hidden="1" customHeight="1"/>
    <row r="201" spans="2:18" ht="24" customHeight="1">
      <c r="B201" s="379" t="s">
        <v>1219</v>
      </c>
      <c r="C201" s="58"/>
      <c r="D201" s="57"/>
      <c r="E201" s="59"/>
      <c r="F201" s="59"/>
      <c r="G201" s="59"/>
      <c r="H201" s="59"/>
      <c r="I201" s="59"/>
      <c r="J201" s="60"/>
      <c r="K201" s="60"/>
      <c r="L201" s="60"/>
      <c r="M201" s="60"/>
      <c r="N201" s="60"/>
      <c r="O201" s="60"/>
      <c r="P201" s="61"/>
      <c r="Q201" s="61"/>
      <c r="R201" s="62"/>
    </row>
    <row r="202" spans="2:18" ht="16.5" customHeight="1">
      <c r="B202" s="60"/>
      <c r="C202" s="60"/>
      <c r="D202" s="60"/>
      <c r="E202" s="59"/>
      <c r="F202" s="59"/>
      <c r="G202" s="59"/>
      <c r="H202" s="59"/>
      <c r="I202" s="59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2:18" ht="16.5" customHeight="1">
      <c r="B203" s="560" t="s">
        <v>1067</v>
      </c>
      <c r="C203" s="561"/>
      <c r="D203" s="562">
        <f>①含有判定书!D5</f>
        <v>0</v>
      </c>
      <c r="E203" s="562"/>
      <c r="F203" s="233"/>
      <c r="G203" s="233"/>
      <c r="H203" s="233"/>
      <c r="J203" s="556" t="s">
        <v>445</v>
      </c>
      <c r="K203" s="556"/>
      <c r="L203" s="63" t="str">
        <f>IF(①含有判定书!I16="","",①含有判定书!I16)</f>
        <v/>
      </c>
      <c r="M203" s="235" t="s">
        <v>819</v>
      </c>
      <c r="N203" s="65" t="s">
        <v>818</v>
      </c>
      <c r="R203" s="60"/>
    </row>
    <row r="204" spans="2:18" ht="16.5" customHeight="1">
      <c r="B204" s="567" t="s">
        <v>1068</v>
      </c>
      <c r="C204" s="568"/>
      <c r="D204" s="565">
        <f>①含有判定书!D6</f>
        <v>0</v>
      </c>
      <c r="E204" s="565"/>
      <c r="F204" s="234"/>
      <c r="G204" s="234"/>
      <c r="H204" s="234"/>
      <c r="J204" s="566" t="s">
        <v>864</v>
      </c>
      <c r="K204" s="566"/>
      <c r="L204" s="64" t="str">
        <f>IF(①含有判定书!I18="","",①含有判定书!I18)</f>
        <v/>
      </c>
      <c r="N204" s="66" t="s">
        <v>820</v>
      </c>
      <c r="R204" s="60"/>
    </row>
    <row r="205" spans="2:18" ht="16.5" customHeight="1">
      <c r="B205" s="563" t="s">
        <v>1069</v>
      </c>
      <c r="C205" s="564"/>
      <c r="D205" s="569">
        <f>①含有判定书!D7</f>
        <v>0</v>
      </c>
      <c r="E205" s="569"/>
      <c r="F205" s="234"/>
      <c r="G205" s="234"/>
      <c r="H205" s="234"/>
      <c r="J205" s="556" t="s">
        <v>446</v>
      </c>
      <c r="K205" s="556"/>
      <c r="L205" s="64" t="str">
        <f>IF(①含有判定书!I56="","",①含有判定书!I56)</f>
        <v/>
      </c>
      <c r="N205" s="67" t="s">
        <v>821</v>
      </c>
      <c r="R205" s="60"/>
    </row>
    <row r="206" spans="2:18" ht="16.5" customHeight="1">
      <c r="B206" s="328" t="s">
        <v>815</v>
      </c>
      <c r="C206" s="327" t="s">
        <v>1066</v>
      </c>
      <c r="D206" s="555" t="str">
        <f>IF(ISBLANK(①含有判定书!D7),"",IF(①含有判定书!G9="","同上",①含有判定书!G9))</f>
        <v/>
      </c>
      <c r="E206" s="555"/>
      <c r="F206" s="234"/>
      <c r="G206" s="234"/>
      <c r="H206" s="234"/>
      <c r="J206" s="556" t="s">
        <v>447</v>
      </c>
      <c r="K206" s="556"/>
      <c r="L206" s="64" t="str">
        <f>IF(①含有判定书!I73="","",①含有判定书!I73)</f>
        <v/>
      </c>
      <c r="M206" s="60"/>
      <c r="R206" s="60"/>
    </row>
    <row r="207" spans="2:18" ht="16.5" customHeight="1">
      <c r="B207" s="553" t="s">
        <v>1070</v>
      </c>
      <c r="C207" s="554"/>
      <c r="D207" s="555">
        <f>①含有判定书!D8</f>
        <v>0</v>
      </c>
      <c r="E207" s="555"/>
      <c r="F207" s="234"/>
      <c r="G207" s="234"/>
      <c r="H207" s="234"/>
      <c r="M207" s="60"/>
      <c r="R207" s="60"/>
    </row>
    <row r="208" spans="2:18" ht="16.5" customHeight="1">
      <c r="B208" s="553" t="s">
        <v>1071</v>
      </c>
      <c r="C208" s="554"/>
      <c r="D208" s="555">
        <f>①含有判定书!D9</f>
        <v>0</v>
      </c>
      <c r="E208" s="555"/>
      <c r="F208" s="234"/>
      <c r="G208" s="234"/>
      <c r="H208" s="234"/>
      <c r="J208" s="557" t="s">
        <v>1086</v>
      </c>
      <c r="K208" s="558"/>
      <c r="L208" s="558"/>
      <c r="M208" s="559"/>
      <c r="O208" s="60"/>
      <c r="P208" s="60"/>
      <c r="Q208" s="60"/>
      <c r="R208" s="60"/>
    </row>
    <row r="209" spans="1:32" ht="16.5" customHeight="1">
      <c r="B209" s="553" t="s">
        <v>1072</v>
      </c>
      <c r="C209" s="554"/>
      <c r="D209" s="555">
        <f>①含有判定书!D10</f>
        <v>0</v>
      </c>
      <c r="E209" s="555"/>
      <c r="F209" s="234"/>
      <c r="G209" s="234"/>
      <c r="H209" s="234"/>
      <c r="J209" s="320"/>
      <c r="K209" s="321"/>
      <c r="L209" s="321"/>
      <c r="M209" s="322"/>
      <c r="O209" s="60"/>
      <c r="P209" s="60"/>
      <c r="Q209" s="60"/>
      <c r="R209" s="60"/>
    </row>
    <row r="210" spans="1:32" ht="16.5" customHeight="1">
      <c r="B210" s="553" t="s">
        <v>1073</v>
      </c>
      <c r="C210" s="554"/>
      <c r="D210" s="555">
        <f>①含有判定书!D11</f>
        <v>0</v>
      </c>
      <c r="E210" s="555"/>
      <c r="F210" s="234"/>
      <c r="G210" s="234"/>
      <c r="H210" s="234"/>
      <c r="J210" s="320"/>
      <c r="K210" s="321"/>
      <c r="L210" s="321"/>
      <c r="M210" s="322"/>
      <c r="O210" s="60"/>
      <c r="P210" s="60"/>
      <c r="Q210" s="326"/>
      <c r="R210" s="60"/>
    </row>
    <row r="211" spans="1:32" ht="16.5" customHeight="1">
      <c r="B211" s="59"/>
      <c r="C211" s="59"/>
      <c r="D211" s="68"/>
      <c r="E211" s="59"/>
      <c r="F211" s="59"/>
      <c r="G211" s="59"/>
      <c r="H211" s="59"/>
      <c r="J211" s="320"/>
      <c r="K211" s="321"/>
      <c r="L211" s="321"/>
      <c r="M211" s="322"/>
      <c r="N211" s="357"/>
      <c r="O211" s="60"/>
      <c r="P211" s="60"/>
      <c r="Q211" s="60"/>
      <c r="R211" s="60"/>
    </row>
    <row r="212" spans="1:32" ht="16.5" customHeight="1">
      <c r="B212" s="530" t="s">
        <v>1064</v>
      </c>
      <c r="C212" s="531"/>
      <c r="D212" s="182"/>
      <c r="J212" s="323"/>
      <c r="K212" s="324"/>
      <c r="L212" s="324"/>
      <c r="M212" s="325"/>
      <c r="N212" s="69"/>
      <c r="O212" s="60"/>
      <c r="P212" s="60"/>
      <c r="Q212" s="60"/>
      <c r="R212" s="60"/>
    </row>
    <row r="213" spans="1:32" ht="7.5" customHeight="1">
      <c r="B213" s="60"/>
      <c r="C213" s="60"/>
      <c r="D213" s="60"/>
      <c r="E213" s="60"/>
      <c r="F213" s="60"/>
      <c r="G213" s="60"/>
      <c r="H213" s="60"/>
      <c r="I213" s="60"/>
      <c r="J213" s="70"/>
      <c r="K213" s="60"/>
      <c r="L213" s="60"/>
      <c r="M213" s="60"/>
      <c r="N213" s="60"/>
      <c r="O213" s="60"/>
      <c r="P213" s="60"/>
      <c r="Q213" s="60"/>
      <c r="R213" s="60"/>
    </row>
    <row r="214" spans="1:32" ht="14.25" customHeight="1">
      <c r="A214" s="236"/>
      <c r="B214" s="548" t="s">
        <v>425</v>
      </c>
      <c r="C214" s="549"/>
      <c r="D214" s="549"/>
      <c r="E214" s="549"/>
      <c r="F214" s="549"/>
      <c r="G214" s="549"/>
      <c r="H214" s="550"/>
      <c r="I214" s="532" t="s">
        <v>428</v>
      </c>
      <c r="J214" s="532"/>
      <c r="K214" s="532"/>
      <c r="L214" s="532"/>
      <c r="M214" s="532"/>
      <c r="N214" s="533" t="s">
        <v>430</v>
      </c>
      <c r="O214" s="533"/>
      <c r="P214" s="533"/>
      <c r="Q214" s="533"/>
      <c r="R214" s="71" t="s">
        <v>315</v>
      </c>
    </row>
    <row r="215" spans="1:32" ht="13.5" customHeight="1">
      <c r="B215" s="534" t="s">
        <v>0</v>
      </c>
      <c r="C215" s="536" t="s">
        <v>438</v>
      </c>
      <c r="D215" s="534" t="s">
        <v>439</v>
      </c>
      <c r="E215" s="542" t="s">
        <v>452</v>
      </c>
      <c r="F215" s="551" t="s">
        <v>839</v>
      </c>
      <c r="G215" s="239" t="s">
        <v>817</v>
      </c>
      <c r="H215" s="546" t="s">
        <v>841</v>
      </c>
      <c r="I215" s="543" t="s">
        <v>434</v>
      </c>
      <c r="J215" s="544" t="s">
        <v>448</v>
      </c>
      <c r="K215" s="545"/>
      <c r="L215" s="538" t="s">
        <v>1074</v>
      </c>
      <c r="M215" s="72" t="s">
        <v>437</v>
      </c>
      <c r="N215" s="540" t="s">
        <v>539</v>
      </c>
      <c r="O215" s="540" t="s">
        <v>316</v>
      </c>
      <c r="P215" s="171" t="s">
        <v>432</v>
      </c>
      <c r="Q215" s="171" t="s">
        <v>433</v>
      </c>
      <c r="R215" s="528" t="s">
        <v>540</v>
      </c>
    </row>
    <row r="216" spans="1:32" ht="15" customHeight="1">
      <c r="B216" s="535"/>
      <c r="C216" s="537"/>
      <c r="D216" s="535"/>
      <c r="E216" s="535"/>
      <c r="F216" s="552"/>
      <c r="G216" s="238" t="s">
        <v>840</v>
      </c>
      <c r="H216" s="547"/>
      <c r="I216" s="539"/>
      <c r="J216" s="231" t="s">
        <v>435</v>
      </c>
      <c r="K216" s="232" t="s">
        <v>436</v>
      </c>
      <c r="L216" s="539"/>
      <c r="M216" s="271" t="s">
        <v>859</v>
      </c>
      <c r="N216" s="541"/>
      <c r="O216" s="541"/>
      <c r="P216" s="270" t="s">
        <v>858</v>
      </c>
      <c r="Q216" s="269" t="s">
        <v>857</v>
      </c>
      <c r="R216" s="529"/>
    </row>
    <row r="217" spans="1:32" s="275" customFormat="1" ht="11.5">
      <c r="B217" s="276"/>
      <c r="C217" s="277"/>
      <c r="D217" s="276"/>
      <c r="E217" s="276"/>
      <c r="F217" s="274" t="s">
        <v>1076</v>
      </c>
      <c r="G217" s="351" t="s">
        <v>1076</v>
      </c>
      <c r="H217" s="277"/>
      <c r="I217" s="276"/>
      <c r="J217" s="276" t="s">
        <v>823</v>
      </c>
      <c r="K217" s="276" t="s">
        <v>822</v>
      </c>
      <c r="L217" s="276"/>
      <c r="M217" s="276"/>
      <c r="N217" s="276"/>
      <c r="O217" s="276"/>
      <c r="P217" s="274" t="s">
        <v>863</v>
      </c>
      <c r="Q217" s="274" t="s">
        <v>1075</v>
      </c>
      <c r="R217" s="276"/>
      <c r="AF217" s="352"/>
    </row>
    <row r="218" spans="1:32" ht="16.5">
      <c r="A218" s="329"/>
      <c r="B218" s="74"/>
      <c r="C218" s="230"/>
      <c r="D218" s="75"/>
      <c r="E218" s="75"/>
      <c r="F218" s="272"/>
      <c r="G218" s="240"/>
      <c r="H218" s="75"/>
      <c r="I218" s="75"/>
      <c r="J218" s="76"/>
      <c r="K218" s="77" t="str">
        <f t="shared" ref="K218:K251" si="0">IF(J218="","",IF(ISERROR(VLOOKUP(J218,$J$1:$K$106,2,FALSE)),"X000",VLOOKUP(J218,$J$1:$K$106,2,FALSE)))</f>
        <v/>
      </c>
      <c r="L218" s="78"/>
      <c r="M218" s="330"/>
      <c r="N218" s="75"/>
      <c r="O218" s="331"/>
      <c r="P218" s="183"/>
      <c r="Q218" s="183"/>
      <c r="R218" s="75"/>
    </row>
    <row r="219" spans="1:32" ht="16.5">
      <c r="A219" s="73"/>
      <c r="B219" s="79"/>
      <c r="C219" s="80"/>
      <c r="D219" s="81"/>
      <c r="E219" s="81"/>
      <c r="F219" s="273"/>
      <c r="G219" s="241"/>
      <c r="H219" s="81"/>
      <c r="I219" s="81"/>
      <c r="J219" s="82"/>
      <c r="K219" s="83" t="str">
        <f t="shared" si="0"/>
        <v/>
      </c>
      <c r="L219" s="84"/>
      <c r="M219" s="184"/>
      <c r="N219" s="81"/>
      <c r="O219" s="86"/>
      <c r="P219" s="184"/>
      <c r="Q219" s="184"/>
      <c r="R219" s="81"/>
    </row>
    <row r="220" spans="1:32" ht="16.5">
      <c r="A220" s="73"/>
      <c r="B220" s="86"/>
      <c r="C220" s="87"/>
      <c r="D220" s="81"/>
      <c r="E220" s="81"/>
      <c r="F220" s="273"/>
      <c r="G220" s="241"/>
      <c r="H220" s="81"/>
      <c r="I220" s="81"/>
      <c r="J220" s="82"/>
      <c r="K220" s="83" t="str">
        <f t="shared" si="0"/>
        <v/>
      </c>
      <c r="L220" s="88"/>
      <c r="M220" s="184"/>
      <c r="N220" s="81"/>
      <c r="O220" s="86"/>
      <c r="P220" s="184"/>
      <c r="Q220" s="184"/>
      <c r="R220" s="81"/>
      <c r="T220" s="89"/>
    </row>
    <row r="221" spans="1:32" ht="16.5">
      <c r="A221" s="73"/>
      <c r="B221" s="79"/>
      <c r="C221" s="80"/>
      <c r="D221" s="81"/>
      <c r="E221" s="81"/>
      <c r="F221" s="273"/>
      <c r="G221" s="241"/>
      <c r="H221" s="81"/>
      <c r="I221" s="81"/>
      <c r="J221" s="82"/>
      <c r="K221" s="83" t="str">
        <f t="shared" si="0"/>
        <v/>
      </c>
      <c r="L221" s="88"/>
      <c r="M221" s="184"/>
      <c r="N221" s="81"/>
      <c r="O221" s="86"/>
      <c r="P221" s="184"/>
      <c r="Q221" s="184"/>
      <c r="R221" s="81"/>
    </row>
    <row r="222" spans="1:32" ht="16.5">
      <c r="A222" s="73"/>
      <c r="B222" s="86"/>
      <c r="C222" s="80"/>
      <c r="D222" s="81"/>
      <c r="E222" s="81"/>
      <c r="F222" s="273"/>
      <c r="G222" s="241"/>
      <c r="H222" s="81"/>
      <c r="I222" s="81"/>
      <c r="J222" s="82"/>
      <c r="K222" s="83" t="str">
        <f t="shared" si="0"/>
        <v/>
      </c>
      <c r="L222" s="88"/>
      <c r="M222" s="184"/>
      <c r="N222" s="81"/>
      <c r="O222" s="86"/>
      <c r="P222" s="184"/>
      <c r="Q222" s="184"/>
      <c r="R222" s="81"/>
    </row>
    <row r="223" spans="1:32" ht="16.5">
      <c r="A223" s="73"/>
      <c r="B223" s="86"/>
      <c r="C223" s="87"/>
      <c r="D223" s="81"/>
      <c r="E223" s="81"/>
      <c r="F223" s="273"/>
      <c r="G223" s="241"/>
      <c r="H223" s="81"/>
      <c r="I223" s="81"/>
      <c r="J223" s="82"/>
      <c r="K223" s="83" t="str">
        <f t="shared" si="0"/>
        <v/>
      </c>
      <c r="L223" s="88"/>
      <c r="M223" s="184"/>
      <c r="N223" s="81"/>
      <c r="O223" s="86"/>
      <c r="P223" s="184"/>
      <c r="Q223" s="184"/>
      <c r="R223" s="81"/>
    </row>
    <row r="224" spans="1:32" ht="16.5">
      <c r="A224" s="73"/>
      <c r="B224" s="86"/>
      <c r="C224" s="87"/>
      <c r="D224" s="81"/>
      <c r="E224" s="81"/>
      <c r="F224" s="273"/>
      <c r="G224" s="241"/>
      <c r="H224" s="81"/>
      <c r="I224" s="81"/>
      <c r="J224" s="82"/>
      <c r="K224" s="83" t="str">
        <f t="shared" si="0"/>
        <v/>
      </c>
      <c r="L224" s="88"/>
      <c r="M224" s="184"/>
      <c r="N224" s="81"/>
      <c r="O224" s="86"/>
      <c r="P224" s="184"/>
      <c r="Q224" s="184"/>
      <c r="R224" s="81"/>
    </row>
    <row r="225" spans="1:18" ht="16.5">
      <c r="A225" s="73"/>
      <c r="B225" s="86"/>
      <c r="C225" s="87"/>
      <c r="D225" s="81"/>
      <c r="E225" s="81"/>
      <c r="F225" s="273"/>
      <c r="G225" s="241"/>
      <c r="H225" s="81"/>
      <c r="I225" s="81"/>
      <c r="J225" s="82"/>
      <c r="K225" s="83" t="str">
        <f t="shared" si="0"/>
        <v/>
      </c>
      <c r="L225" s="88"/>
      <c r="M225" s="184"/>
      <c r="N225" s="81"/>
      <c r="O225" s="86"/>
      <c r="P225" s="184"/>
      <c r="Q225" s="184"/>
      <c r="R225" s="81"/>
    </row>
    <row r="226" spans="1:18" ht="16.5">
      <c r="A226" s="73"/>
      <c r="B226" s="86"/>
      <c r="C226" s="87"/>
      <c r="D226" s="81"/>
      <c r="E226" s="81"/>
      <c r="F226" s="273"/>
      <c r="G226" s="241"/>
      <c r="H226" s="81"/>
      <c r="I226" s="81"/>
      <c r="J226" s="82"/>
      <c r="K226" s="83" t="str">
        <f t="shared" si="0"/>
        <v/>
      </c>
      <c r="L226" s="88"/>
      <c r="M226" s="184"/>
      <c r="N226" s="81"/>
      <c r="O226" s="86"/>
      <c r="P226" s="184"/>
      <c r="Q226" s="184"/>
      <c r="R226" s="81"/>
    </row>
    <row r="227" spans="1:18" ht="16.5">
      <c r="A227" s="73"/>
      <c r="B227" s="86"/>
      <c r="C227" s="87"/>
      <c r="D227" s="81"/>
      <c r="E227" s="81"/>
      <c r="F227" s="273"/>
      <c r="G227" s="241"/>
      <c r="H227" s="81"/>
      <c r="I227" s="81"/>
      <c r="J227" s="82"/>
      <c r="K227" s="83" t="str">
        <f t="shared" si="0"/>
        <v/>
      </c>
      <c r="L227" s="88"/>
      <c r="M227" s="184"/>
      <c r="N227" s="81"/>
      <c r="O227" s="86"/>
      <c r="P227" s="184"/>
      <c r="Q227" s="184"/>
      <c r="R227" s="81"/>
    </row>
    <row r="228" spans="1:18" ht="16.5">
      <c r="A228" s="73"/>
      <c r="B228" s="86"/>
      <c r="C228" s="87"/>
      <c r="D228" s="81"/>
      <c r="E228" s="81"/>
      <c r="F228" s="273"/>
      <c r="G228" s="241"/>
      <c r="H228" s="81"/>
      <c r="I228" s="81"/>
      <c r="J228" s="82"/>
      <c r="K228" s="83" t="str">
        <f t="shared" si="0"/>
        <v/>
      </c>
      <c r="L228" s="88"/>
      <c r="M228" s="184"/>
      <c r="N228" s="81"/>
      <c r="O228" s="86"/>
      <c r="P228" s="184"/>
      <c r="Q228" s="184"/>
      <c r="R228" s="81"/>
    </row>
    <row r="229" spans="1:18" ht="16.5">
      <c r="A229" s="73"/>
      <c r="B229" s="86"/>
      <c r="C229" s="87"/>
      <c r="D229" s="81"/>
      <c r="E229" s="81"/>
      <c r="F229" s="273"/>
      <c r="G229" s="241"/>
      <c r="H229" s="81"/>
      <c r="I229" s="81"/>
      <c r="J229" s="82"/>
      <c r="K229" s="83" t="str">
        <f t="shared" si="0"/>
        <v/>
      </c>
      <c r="L229" s="88"/>
      <c r="M229" s="184"/>
      <c r="N229" s="81"/>
      <c r="O229" s="86"/>
      <c r="P229" s="184"/>
      <c r="Q229" s="184"/>
      <c r="R229" s="81"/>
    </row>
    <row r="230" spans="1:18" ht="16.5">
      <c r="A230" s="73"/>
      <c r="B230" s="86"/>
      <c r="C230" s="87"/>
      <c r="D230" s="81"/>
      <c r="E230" s="81"/>
      <c r="F230" s="273"/>
      <c r="G230" s="241"/>
      <c r="H230" s="81"/>
      <c r="I230" s="81"/>
      <c r="J230" s="82"/>
      <c r="K230" s="83" t="str">
        <f t="shared" si="0"/>
        <v/>
      </c>
      <c r="L230" s="88"/>
      <c r="M230" s="184"/>
      <c r="N230" s="81"/>
      <c r="O230" s="86"/>
      <c r="P230" s="184"/>
      <c r="Q230" s="184"/>
      <c r="R230" s="81"/>
    </row>
    <row r="231" spans="1:18" ht="16.5">
      <c r="A231" s="73"/>
      <c r="B231" s="86"/>
      <c r="C231" s="87"/>
      <c r="D231" s="81"/>
      <c r="E231" s="81"/>
      <c r="F231" s="273"/>
      <c r="G231" s="241"/>
      <c r="H231" s="81"/>
      <c r="I231" s="81"/>
      <c r="J231" s="82"/>
      <c r="K231" s="83" t="str">
        <f t="shared" si="0"/>
        <v/>
      </c>
      <c r="L231" s="88"/>
      <c r="M231" s="184"/>
      <c r="N231" s="81"/>
      <c r="O231" s="86"/>
      <c r="P231" s="184"/>
      <c r="Q231" s="184"/>
      <c r="R231" s="81"/>
    </row>
    <row r="232" spans="1:18" ht="16.5">
      <c r="A232" s="73"/>
      <c r="B232" s="86"/>
      <c r="C232" s="87"/>
      <c r="D232" s="81"/>
      <c r="E232" s="81"/>
      <c r="F232" s="273"/>
      <c r="G232" s="241"/>
      <c r="H232" s="81"/>
      <c r="I232" s="81"/>
      <c r="J232" s="82"/>
      <c r="K232" s="83" t="str">
        <f t="shared" si="0"/>
        <v/>
      </c>
      <c r="L232" s="88"/>
      <c r="M232" s="184"/>
      <c r="N232" s="81"/>
      <c r="O232" s="86"/>
      <c r="P232" s="184"/>
      <c r="Q232" s="184"/>
      <c r="R232" s="81"/>
    </row>
    <row r="233" spans="1:18" ht="16.5">
      <c r="A233" s="73"/>
      <c r="B233" s="86"/>
      <c r="C233" s="87"/>
      <c r="D233" s="81"/>
      <c r="E233" s="81"/>
      <c r="F233" s="273"/>
      <c r="G233" s="241"/>
      <c r="H233" s="81"/>
      <c r="I233" s="81"/>
      <c r="J233" s="82"/>
      <c r="K233" s="83" t="str">
        <f t="shared" si="0"/>
        <v/>
      </c>
      <c r="L233" s="88"/>
      <c r="M233" s="184"/>
      <c r="N233" s="81"/>
      <c r="O233" s="86"/>
      <c r="P233" s="184"/>
      <c r="Q233" s="184"/>
      <c r="R233" s="81"/>
    </row>
    <row r="234" spans="1:18" ht="16.5">
      <c r="A234" s="73"/>
      <c r="B234" s="86"/>
      <c r="C234" s="87"/>
      <c r="D234" s="81"/>
      <c r="E234" s="81"/>
      <c r="F234" s="273"/>
      <c r="G234" s="241"/>
      <c r="H234" s="81"/>
      <c r="I234" s="81"/>
      <c r="J234" s="82"/>
      <c r="K234" s="83" t="str">
        <f t="shared" si="0"/>
        <v/>
      </c>
      <c r="L234" s="88"/>
      <c r="M234" s="184"/>
      <c r="N234" s="81"/>
      <c r="O234" s="86"/>
      <c r="P234" s="184"/>
      <c r="Q234" s="184"/>
      <c r="R234" s="81"/>
    </row>
    <row r="235" spans="1:18" ht="16.5">
      <c r="A235" s="73"/>
      <c r="B235" s="86"/>
      <c r="C235" s="87"/>
      <c r="D235" s="81"/>
      <c r="E235" s="81"/>
      <c r="F235" s="273"/>
      <c r="G235" s="241"/>
      <c r="H235" s="81"/>
      <c r="I235" s="81"/>
      <c r="J235" s="82"/>
      <c r="K235" s="83" t="str">
        <f t="shared" si="0"/>
        <v/>
      </c>
      <c r="L235" s="88"/>
      <c r="M235" s="184"/>
      <c r="N235" s="81"/>
      <c r="O235" s="86"/>
      <c r="P235" s="184"/>
      <c r="Q235" s="184"/>
      <c r="R235" s="81"/>
    </row>
    <row r="236" spans="1:18" ht="16.5">
      <c r="A236" s="73"/>
      <c r="B236" s="86"/>
      <c r="C236" s="87"/>
      <c r="D236" s="81"/>
      <c r="E236" s="81"/>
      <c r="F236" s="273"/>
      <c r="G236" s="241"/>
      <c r="H236" s="81"/>
      <c r="I236" s="81"/>
      <c r="J236" s="82"/>
      <c r="K236" s="83" t="str">
        <f t="shared" si="0"/>
        <v/>
      </c>
      <c r="L236" s="88"/>
      <c r="M236" s="184"/>
      <c r="N236" s="81"/>
      <c r="O236" s="86"/>
      <c r="P236" s="184"/>
      <c r="Q236" s="184"/>
      <c r="R236" s="81"/>
    </row>
    <row r="237" spans="1:18" ht="16.5">
      <c r="A237" s="73"/>
      <c r="B237" s="86"/>
      <c r="C237" s="87"/>
      <c r="D237" s="81"/>
      <c r="E237" s="81"/>
      <c r="F237" s="273"/>
      <c r="G237" s="241"/>
      <c r="H237" s="81"/>
      <c r="I237" s="81"/>
      <c r="J237" s="82"/>
      <c r="K237" s="83" t="str">
        <f t="shared" si="0"/>
        <v/>
      </c>
      <c r="L237" s="88"/>
      <c r="M237" s="184"/>
      <c r="N237" s="81"/>
      <c r="O237" s="86"/>
      <c r="P237" s="184"/>
      <c r="Q237" s="184"/>
      <c r="R237" s="81"/>
    </row>
    <row r="238" spans="1:18" ht="16.5">
      <c r="A238" s="73"/>
      <c r="B238" s="86"/>
      <c r="C238" s="87"/>
      <c r="D238" s="81"/>
      <c r="E238" s="81"/>
      <c r="F238" s="273"/>
      <c r="G238" s="241"/>
      <c r="H238" s="81"/>
      <c r="I238" s="81"/>
      <c r="J238" s="82"/>
      <c r="K238" s="83" t="str">
        <f t="shared" si="0"/>
        <v/>
      </c>
      <c r="L238" s="88"/>
      <c r="M238" s="184"/>
      <c r="N238" s="81"/>
      <c r="O238" s="86"/>
      <c r="P238" s="184"/>
      <c r="Q238" s="184"/>
      <c r="R238" s="81"/>
    </row>
    <row r="239" spans="1:18" ht="16.5">
      <c r="A239" s="73"/>
      <c r="B239" s="86"/>
      <c r="C239" s="87"/>
      <c r="D239" s="81"/>
      <c r="E239" s="81"/>
      <c r="F239" s="273"/>
      <c r="G239" s="241"/>
      <c r="H239" s="81"/>
      <c r="I239" s="81"/>
      <c r="J239" s="82"/>
      <c r="K239" s="83" t="str">
        <f t="shared" si="0"/>
        <v/>
      </c>
      <c r="L239" s="88"/>
      <c r="M239" s="184"/>
      <c r="N239" s="81"/>
      <c r="O239" s="86"/>
      <c r="P239" s="184"/>
      <c r="Q239" s="184"/>
      <c r="R239" s="81"/>
    </row>
    <row r="240" spans="1:18" ht="16.5">
      <c r="A240" s="73"/>
      <c r="B240" s="86"/>
      <c r="C240" s="87"/>
      <c r="D240" s="81"/>
      <c r="E240" s="81"/>
      <c r="F240" s="273"/>
      <c r="G240" s="241"/>
      <c r="H240" s="81"/>
      <c r="I240" s="81"/>
      <c r="J240" s="82"/>
      <c r="K240" s="83" t="str">
        <f t="shared" si="0"/>
        <v/>
      </c>
      <c r="L240" s="88"/>
      <c r="M240" s="184"/>
      <c r="N240" s="81"/>
      <c r="O240" s="86"/>
      <c r="P240" s="184"/>
      <c r="Q240" s="184"/>
      <c r="R240" s="81"/>
    </row>
    <row r="241" spans="1:18" ht="16.5">
      <c r="A241" s="73"/>
      <c r="B241" s="86"/>
      <c r="C241" s="87"/>
      <c r="D241" s="81"/>
      <c r="E241" s="81"/>
      <c r="F241" s="273"/>
      <c r="G241" s="241"/>
      <c r="H241" s="81"/>
      <c r="I241" s="81"/>
      <c r="J241" s="82"/>
      <c r="K241" s="83" t="str">
        <f t="shared" si="0"/>
        <v/>
      </c>
      <c r="L241" s="88"/>
      <c r="M241" s="184"/>
      <c r="N241" s="81"/>
      <c r="O241" s="86"/>
      <c r="P241" s="184"/>
      <c r="Q241" s="184"/>
      <c r="R241" s="81"/>
    </row>
    <row r="242" spans="1:18" ht="16.5">
      <c r="A242" s="73"/>
      <c r="B242" s="86"/>
      <c r="C242" s="87"/>
      <c r="D242" s="81"/>
      <c r="E242" s="81"/>
      <c r="F242" s="273"/>
      <c r="G242" s="241"/>
      <c r="H242" s="81"/>
      <c r="I242" s="81"/>
      <c r="J242" s="82"/>
      <c r="K242" s="83" t="str">
        <f t="shared" si="0"/>
        <v/>
      </c>
      <c r="L242" s="88"/>
      <c r="M242" s="184"/>
      <c r="N242" s="81"/>
      <c r="O242" s="86"/>
      <c r="P242" s="184"/>
      <c r="Q242" s="184"/>
      <c r="R242" s="81"/>
    </row>
    <row r="243" spans="1:18" ht="16.5">
      <c r="A243" s="73"/>
      <c r="B243" s="86"/>
      <c r="C243" s="87"/>
      <c r="D243" s="81"/>
      <c r="E243" s="81"/>
      <c r="F243" s="273"/>
      <c r="G243" s="241"/>
      <c r="H243" s="81"/>
      <c r="I243" s="81"/>
      <c r="J243" s="82"/>
      <c r="K243" s="83" t="str">
        <f t="shared" si="0"/>
        <v/>
      </c>
      <c r="L243" s="88"/>
      <c r="M243" s="184"/>
      <c r="N243" s="81"/>
      <c r="O243" s="86"/>
      <c r="P243" s="184"/>
      <c r="Q243" s="184"/>
      <c r="R243" s="81"/>
    </row>
    <row r="244" spans="1:18" ht="16.5">
      <c r="A244" s="73"/>
      <c r="B244" s="86"/>
      <c r="C244" s="87"/>
      <c r="D244" s="81"/>
      <c r="E244" s="81"/>
      <c r="F244" s="273"/>
      <c r="G244" s="241"/>
      <c r="H244" s="81"/>
      <c r="I244" s="81"/>
      <c r="J244" s="82"/>
      <c r="K244" s="83" t="str">
        <f t="shared" si="0"/>
        <v/>
      </c>
      <c r="L244" s="88"/>
      <c r="M244" s="184"/>
      <c r="N244" s="81"/>
      <c r="O244" s="86"/>
      <c r="P244" s="184"/>
      <c r="Q244" s="184"/>
      <c r="R244" s="81"/>
    </row>
    <row r="245" spans="1:18" ht="16.5">
      <c r="A245" s="73"/>
      <c r="B245" s="86"/>
      <c r="C245" s="87"/>
      <c r="D245" s="81"/>
      <c r="E245" s="81"/>
      <c r="F245" s="273"/>
      <c r="G245" s="241"/>
      <c r="H245" s="81"/>
      <c r="I245" s="81"/>
      <c r="J245" s="82"/>
      <c r="K245" s="83" t="str">
        <f t="shared" si="0"/>
        <v/>
      </c>
      <c r="L245" s="88"/>
      <c r="M245" s="184"/>
      <c r="N245" s="81"/>
      <c r="O245" s="86"/>
      <c r="P245" s="184"/>
      <c r="Q245" s="184"/>
      <c r="R245" s="81"/>
    </row>
    <row r="246" spans="1:18" ht="16.5">
      <c r="A246" s="73"/>
      <c r="B246" s="86"/>
      <c r="C246" s="87"/>
      <c r="D246" s="81"/>
      <c r="E246" s="81"/>
      <c r="F246" s="273"/>
      <c r="G246" s="241"/>
      <c r="H246" s="81"/>
      <c r="I246" s="81"/>
      <c r="J246" s="82"/>
      <c r="K246" s="83" t="str">
        <f t="shared" si="0"/>
        <v/>
      </c>
      <c r="L246" s="88"/>
      <c r="M246" s="184"/>
      <c r="N246" s="81"/>
      <c r="O246" s="86"/>
      <c r="P246" s="184"/>
      <c r="Q246" s="184"/>
      <c r="R246" s="81"/>
    </row>
    <row r="247" spans="1:18" ht="16.5">
      <c r="A247" s="73"/>
      <c r="B247" s="86"/>
      <c r="C247" s="87"/>
      <c r="D247" s="81"/>
      <c r="E247" s="81"/>
      <c r="F247" s="273"/>
      <c r="G247" s="241"/>
      <c r="H247" s="81"/>
      <c r="I247" s="81"/>
      <c r="J247" s="82"/>
      <c r="K247" s="83" t="str">
        <f t="shared" si="0"/>
        <v/>
      </c>
      <c r="L247" s="88"/>
      <c r="M247" s="184"/>
      <c r="N247" s="81"/>
      <c r="O247" s="86"/>
      <c r="P247" s="184"/>
      <c r="Q247" s="184"/>
      <c r="R247" s="81"/>
    </row>
    <row r="248" spans="1:18" ht="16.5">
      <c r="A248" s="73"/>
      <c r="B248" s="86"/>
      <c r="C248" s="87"/>
      <c r="D248" s="81"/>
      <c r="E248" s="81"/>
      <c r="F248" s="273"/>
      <c r="G248" s="241"/>
      <c r="H248" s="81"/>
      <c r="I248" s="81"/>
      <c r="J248" s="82"/>
      <c r="K248" s="83" t="str">
        <f t="shared" si="0"/>
        <v/>
      </c>
      <c r="L248" s="88"/>
      <c r="M248" s="184"/>
      <c r="N248" s="81"/>
      <c r="O248" s="86"/>
      <c r="P248" s="184"/>
      <c r="Q248" s="184"/>
      <c r="R248" s="81"/>
    </row>
    <row r="249" spans="1:18" ht="16.5">
      <c r="A249" s="73"/>
      <c r="B249" s="86"/>
      <c r="C249" s="87"/>
      <c r="D249" s="81"/>
      <c r="E249" s="81"/>
      <c r="F249" s="273"/>
      <c r="G249" s="241"/>
      <c r="H249" s="81"/>
      <c r="I249" s="81"/>
      <c r="J249" s="82"/>
      <c r="K249" s="83" t="str">
        <f t="shared" si="0"/>
        <v/>
      </c>
      <c r="L249" s="88"/>
      <c r="M249" s="184"/>
      <c r="N249" s="81"/>
      <c r="O249" s="86"/>
      <c r="P249" s="184"/>
      <c r="Q249" s="184"/>
      <c r="R249" s="81"/>
    </row>
    <row r="250" spans="1:18" ht="16.5">
      <c r="A250" s="73"/>
      <c r="B250" s="86"/>
      <c r="C250" s="87"/>
      <c r="D250" s="81"/>
      <c r="E250" s="81"/>
      <c r="F250" s="273"/>
      <c r="G250" s="241"/>
      <c r="H250" s="81"/>
      <c r="I250" s="81"/>
      <c r="J250" s="82"/>
      <c r="K250" s="83" t="str">
        <f t="shared" si="0"/>
        <v/>
      </c>
      <c r="L250" s="88"/>
      <c r="M250" s="184"/>
      <c r="N250" s="81"/>
      <c r="O250" s="86"/>
      <c r="P250" s="184"/>
      <c r="Q250" s="184"/>
      <c r="R250" s="81"/>
    </row>
    <row r="251" spans="1:18" ht="16.5">
      <c r="A251" s="73"/>
      <c r="B251" s="86"/>
      <c r="C251" s="87"/>
      <c r="D251" s="81"/>
      <c r="E251" s="81"/>
      <c r="F251" s="273"/>
      <c r="G251" s="241"/>
      <c r="H251" s="81"/>
      <c r="I251" s="81"/>
      <c r="J251" s="82"/>
      <c r="K251" s="83" t="str">
        <f t="shared" si="0"/>
        <v/>
      </c>
      <c r="L251" s="88"/>
      <c r="M251" s="184"/>
      <c r="N251" s="81"/>
      <c r="O251" s="86"/>
      <c r="P251" s="184"/>
      <c r="Q251" s="184"/>
      <c r="R251" s="81"/>
    </row>
    <row r="252" spans="1:18" ht="16.5">
      <c r="A252" s="73"/>
      <c r="B252" s="86"/>
      <c r="C252" s="87"/>
      <c r="D252" s="81"/>
      <c r="E252" s="81"/>
      <c r="F252" s="273"/>
      <c r="G252" s="241"/>
      <c r="H252" s="81"/>
      <c r="I252" s="81"/>
      <c r="J252" s="82"/>
      <c r="K252" s="83" t="str">
        <f t="shared" ref="K252:K267" si="1">IF(J252="","",IF(ISERROR(VLOOKUP(J252,$J$1:$K$106,2,FALSE)),"X000",VLOOKUP(J252,$J$1:$K$106,2,FALSE)))</f>
        <v/>
      </c>
      <c r="L252" s="88"/>
      <c r="M252" s="184"/>
      <c r="N252" s="81"/>
      <c r="O252" s="86"/>
      <c r="P252" s="184"/>
      <c r="Q252" s="184"/>
      <c r="R252" s="81"/>
    </row>
    <row r="253" spans="1:18">
      <c r="B253" s="86"/>
      <c r="C253" s="87"/>
      <c r="D253" s="81"/>
      <c r="E253" s="81"/>
      <c r="F253" s="273"/>
      <c r="G253" s="241"/>
      <c r="H253" s="81"/>
      <c r="I253" s="81"/>
      <c r="J253" s="82"/>
      <c r="K253" s="83" t="str">
        <f t="shared" si="1"/>
        <v/>
      </c>
      <c r="L253" s="88"/>
      <c r="M253" s="184"/>
      <c r="N253" s="81"/>
      <c r="O253" s="86"/>
      <c r="P253" s="184"/>
      <c r="Q253" s="184"/>
      <c r="R253" s="81"/>
    </row>
    <row r="254" spans="1:18">
      <c r="B254" s="86"/>
      <c r="C254" s="87"/>
      <c r="D254" s="81"/>
      <c r="E254" s="81"/>
      <c r="F254" s="273"/>
      <c r="G254" s="241"/>
      <c r="H254" s="81"/>
      <c r="I254" s="81"/>
      <c r="J254" s="82"/>
      <c r="K254" s="83" t="str">
        <f t="shared" si="1"/>
        <v/>
      </c>
      <c r="L254" s="88"/>
      <c r="M254" s="184"/>
      <c r="N254" s="81"/>
      <c r="O254" s="86"/>
      <c r="P254" s="184"/>
      <c r="Q254" s="184"/>
      <c r="R254" s="81"/>
    </row>
    <row r="255" spans="1:18">
      <c r="B255" s="86"/>
      <c r="C255" s="87"/>
      <c r="D255" s="81"/>
      <c r="E255" s="81"/>
      <c r="F255" s="273"/>
      <c r="G255" s="241"/>
      <c r="H255" s="81"/>
      <c r="I255" s="81"/>
      <c r="J255" s="82"/>
      <c r="K255" s="83" t="str">
        <f t="shared" si="1"/>
        <v/>
      </c>
      <c r="L255" s="88"/>
      <c r="M255" s="184"/>
      <c r="N255" s="81"/>
      <c r="O255" s="86"/>
      <c r="P255" s="184"/>
      <c r="Q255" s="184"/>
      <c r="R255" s="81"/>
    </row>
    <row r="256" spans="1:18">
      <c r="B256" s="86"/>
      <c r="C256" s="87"/>
      <c r="D256" s="81"/>
      <c r="E256" s="81"/>
      <c r="F256" s="273"/>
      <c r="G256" s="241"/>
      <c r="H256" s="81"/>
      <c r="I256" s="81"/>
      <c r="J256" s="82"/>
      <c r="K256" s="83" t="str">
        <f t="shared" si="1"/>
        <v/>
      </c>
      <c r="L256" s="88"/>
      <c r="M256" s="184"/>
      <c r="N256" s="81"/>
      <c r="O256" s="86"/>
      <c r="P256" s="184"/>
      <c r="Q256" s="184"/>
      <c r="R256" s="81"/>
    </row>
    <row r="257" spans="2:18">
      <c r="B257" s="86"/>
      <c r="C257" s="87"/>
      <c r="D257" s="81"/>
      <c r="E257" s="81"/>
      <c r="F257" s="273"/>
      <c r="G257" s="241"/>
      <c r="H257" s="81"/>
      <c r="I257" s="81"/>
      <c r="J257" s="82"/>
      <c r="K257" s="83" t="str">
        <f t="shared" si="1"/>
        <v/>
      </c>
      <c r="L257" s="88"/>
      <c r="M257" s="184"/>
      <c r="N257" s="81"/>
      <c r="O257" s="86"/>
      <c r="P257" s="184"/>
      <c r="Q257" s="184"/>
      <c r="R257" s="81"/>
    </row>
    <row r="258" spans="2:18">
      <c r="B258" s="86"/>
      <c r="C258" s="87"/>
      <c r="D258" s="81"/>
      <c r="E258" s="81"/>
      <c r="F258" s="273"/>
      <c r="G258" s="241"/>
      <c r="H258" s="81"/>
      <c r="I258" s="81"/>
      <c r="J258" s="82"/>
      <c r="K258" s="83" t="str">
        <f t="shared" si="1"/>
        <v/>
      </c>
      <c r="L258" s="88"/>
      <c r="M258" s="184"/>
      <c r="N258" s="81"/>
      <c r="O258" s="86"/>
      <c r="P258" s="184"/>
      <c r="Q258" s="184"/>
      <c r="R258" s="81"/>
    </row>
    <row r="259" spans="2:18">
      <c r="B259" s="86"/>
      <c r="C259" s="87"/>
      <c r="D259" s="81"/>
      <c r="E259" s="81"/>
      <c r="F259" s="273"/>
      <c r="G259" s="241"/>
      <c r="H259" s="81"/>
      <c r="I259" s="81"/>
      <c r="J259" s="82"/>
      <c r="K259" s="83" t="str">
        <f t="shared" si="1"/>
        <v/>
      </c>
      <c r="L259" s="88"/>
      <c r="M259" s="184"/>
      <c r="N259" s="81"/>
      <c r="O259" s="86"/>
      <c r="P259" s="184"/>
      <c r="Q259" s="184"/>
      <c r="R259" s="81"/>
    </row>
    <row r="260" spans="2:18">
      <c r="B260" s="86"/>
      <c r="C260" s="87"/>
      <c r="D260" s="81"/>
      <c r="E260" s="81"/>
      <c r="F260" s="273"/>
      <c r="G260" s="241"/>
      <c r="H260" s="81"/>
      <c r="I260" s="81"/>
      <c r="J260" s="82"/>
      <c r="K260" s="83" t="str">
        <f t="shared" si="1"/>
        <v/>
      </c>
      <c r="L260" s="88"/>
      <c r="M260" s="184"/>
      <c r="N260" s="81"/>
      <c r="O260" s="86"/>
      <c r="P260" s="184"/>
      <c r="Q260" s="184"/>
      <c r="R260" s="81"/>
    </row>
    <row r="261" spans="2:18">
      <c r="B261" s="86"/>
      <c r="C261" s="87"/>
      <c r="D261" s="81"/>
      <c r="E261" s="81"/>
      <c r="F261" s="273"/>
      <c r="G261" s="241"/>
      <c r="H261" s="81"/>
      <c r="I261" s="81"/>
      <c r="J261" s="82"/>
      <c r="K261" s="83" t="str">
        <f t="shared" si="1"/>
        <v/>
      </c>
      <c r="L261" s="88"/>
      <c r="M261" s="184"/>
      <c r="N261" s="81"/>
      <c r="O261" s="86"/>
      <c r="P261" s="184"/>
      <c r="Q261" s="184"/>
      <c r="R261" s="81"/>
    </row>
    <row r="262" spans="2:18">
      <c r="B262" s="86"/>
      <c r="C262" s="87"/>
      <c r="D262" s="81"/>
      <c r="E262" s="81"/>
      <c r="F262" s="273"/>
      <c r="G262" s="241"/>
      <c r="H262" s="81"/>
      <c r="I262" s="81"/>
      <c r="J262" s="82"/>
      <c r="K262" s="83" t="str">
        <f t="shared" si="1"/>
        <v/>
      </c>
      <c r="L262" s="88"/>
      <c r="M262" s="184"/>
      <c r="N262" s="81"/>
      <c r="O262" s="86"/>
      <c r="P262" s="184"/>
      <c r="Q262" s="184"/>
      <c r="R262" s="81"/>
    </row>
    <row r="263" spans="2:18">
      <c r="B263" s="86"/>
      <c r="C263" s="87"/>
      <c r="D263" s="81"/>
      <c r="E263" s="81"/>
      <c r="F263" s="273"/>
      <c r="G263" s="241"/>
      <c r="H263" s="81"/>
      <c r="I263" s="81"/>
      <c r="J263" s="82"/>
      <c r="K263" s="83" t="str">
        <f t="shared" si="1"/>
        <v/>
      </c>
      <c r="L263" s="88"/>
      <c r="M263" s="184"/>
      <c r="N263" s="81"/>
      <c r="O263" s="86"/>
      <c r="P263" s="184"/>
      <c r="Q263" s="184"/>
      <c r="R263" s="81"/>
    </row>
    <row r="264" spans="2:18">
      <c r="B264" s="86"/>
      <c r="C264" s="87"/>
      <c r="D264" s="81"/>
      <c r="E264" s="81"/>
      <c r="F264" s="273"/>
      <c r="G264" s="241"/>
      <c r="H264" s="81"/>
      <c r="I264" s="81"/>
      <c r="J264" s="82"/>
      <c r="K264" s="83" t="str">
        <f t="shared" si="1"/>
        <v/>
      </c>
      <c r="L264" s="88"/>
      <c r="M264" s="184"/>
      <c r="N264" s="81"/>
      <c r="O264" s="86"/>
      <c r="P264" s="184"/>
      <c r="Q264" s="184"/>
      <c r="R264" s="81"/>
    </row>
    <row r="265" spans="2:18">
      <c r="B265" s="86"/>
      <c r="C265" s="87"/>
      <c r="D265" s="81"/>
      <c r="E265" s="81"/>
      <c r="F265" s="273"/>
      <c r="G265" s="241"/>
      <c r="H265" s="81"/>
      <c r="I265" s="81"/>
      <c r="J265" s="82"/>
      <c r="K265" s="83" t="str">
        <f t="shared" si="1"/>
        <v/>
      </c>
      <c r="L265" s="88"/>
      <c r="M265" s="184"/>
      <c r="N265" s="81"/>
      <c r="O265" s="86"/>
      <c r="P265" s="184"/>
      <c r="Q265" s="184"/>
      <c r="R265" s="81"/>
    </row>
    <row r="266" spans="2:18">
      <c r="B266" s="86"/>
      <c r="C266" s="87"/>
      <c r="D266" s="81"/>
      <c r="E266" s="81"/>
      <c r="F266" s="273"/>
      <c r="G266" s="241"/>
      <c r="H266" s="81"/>
      <c r="I266" s="81"/>
      <c r="J266" s="82"/>
      <c r="K266" s="83" t="str">
        <f t="shared" si="1"/>
        <v/>
      </c>
      <c r="L266" s="88"/>
      <c r="M266" s="184"/>
      <c r="N266" s="81"/>
      <c r="O266" s="86"/>
      <c r="P266" s="184"/>
      <c r="Q266" s="184"/>
      <c r="R266" s="81"/>
    </row>
    <row r="267" spans="2:18">
      <c r="B267" s="86"/>
      <c r="C267" s="87"/>
      <c r="D267" s="81"/>
      <c r="E267" s="81"/>
      <c r="F267" s="273"/>
      <c r="G267" s="241"/>
      <c r="H267" s="81"/>
      <c r="I267" s="81"/>
      <c r="J267" s="82"/>
      <c r="K267" s="83" t="str">
        <f t="shared" si="1"/>
        <v/>
      </c>
      <c r="L267" s="88"/>
      <c r="M267" s="184"/>
      <c r="N267" s="81"/>
      <c r="O267" s="86"/>
      <c r="P267" s="85"/>
      <c r="Q267" s="184"/>
      <c r="R267" s="81"/>
    </row>
  </sheetData>
  <sheetProtection formatCells="0"/>
  <mergeCells count="36">
    <mergeCell ref="B203:C203"/>
    <mergeCell ref="D203:E203"/>
    <mergeCell ref="J203:K203"/>
    <mergeCell ref="B205:C205"/>
    <mergeCell ref="D204:E204"/>
    <mergeCell ref="J204:K204"/>
    <mergeCell ref="B204:C204"/>
    <mergeCell ref="D205:E205"/>
    <mergeCell ref="J205:K205"/>
    <mergeCell ref="B207:C207"/>
    <mergeCell ref="D207:E207"/>
    <mergeCell ref="J206:K206"/>
    <mergeCell ref="D206:E206"/>
    <mergeCell ref="B208:C208"/>
    <mergeCell ref="D208:E208"/>
    <mergeCell ref="J208:M208"/>
    <mergeCell ref="B209:C209"/>
    <mergeCell ref="D209:E209"/>
    <mergeCell ref="B210:C210"/>
    <mergeCell ref="D210:E210"/>
    <mergeCell ref="O215:O216"/>
    <mergeCell ref="R215:R216"/>
    <mergeCell ref="B212:C212"/>
    <mergeCell ref="I214:M214"/>
    <mergeCell ref="N214:Q214"/>
    <mergeCell ref="B215:B216"/>
    <mergeCell ref="C215:C216"/>
    <mergeCell ref="L215:L216"/>
    <mergeCell ref="N215:N216"/>
    <mergeCell ref="D215:D216"/>
    <mergeCell ref="E215:E216"/>
    <mergeCell ref="I215:I216"/>
    <mergeCell ref="J215:K215"/>
    <mergeCell ref="H215:H216"/>
    <mergeCell ref="B214:H214"/>
    <mergeCell ref="F215:F216"/>
  </mergeCells>
  <phoneticPr fontId="2"/>
  <conditionalFormatting sqref="L203 L205:L206">
    <cfRule type="cellIs" dxfId="1" priority="1" stopIfTrue="1" operator="equal">
      <formula>"含有"</formula>
    </cfRule>
  </conditionalFormatting>
  <conditionalFormatting sqref="L204">
    <cfRule type="cellIs" dxfId="0" priority="2" stopIfTrue="1" operator="equal">
      <formula>"不符合"</formula>
    </cfRule>
  </conditionalFormatting>
  <dataValidations count="5">
    <dataValidation type="list" errorStyle="warning" allowBlank="1" showInputMessage="1" sqref="J218:J267" xr:uid="{00000000-0002-0000-0200-000000000000}">
      <formula1>$J$1:$J$106</formula1>
    </dataValidation>
    <dataValidation imeMode="halfAlpha" allowBlank="1" showInputMessage="1" showErrorMessage="1" sqref="B218:B267 M218:M267" xr:uid="{00000000-0002-0000-0200-000001000000}"/>
    <dataValidation imeMode="off" allowBlank="1" showInputMessage="1" showErrorMessage="1" sqref="R219:R267" xr:uid="{00000000-0002-0000-0200-000002000000}"/>
    <dataValidation type="list" allowBlank="1" showInputMessage="1" showErrorMessage="1" sqref="Q216" xr:uid="{00000000-0002-0000-0200-000003000000}">
      <formula1>"[mg],[g]"</formula1>
    </dataValidation>
    <dataValidation type="list" allowBlank="1" showInputMessage="1" sqref="F218:F267" xr:uid="{00000000-0002-0000-0200-000004000000}">
      <formula1>"　,◆塑料,UL94 V-0,UL94 V-1,UL94 V-2,UL94 HB,◆电线和电缆,VW-1"</formula1>
    </dataValidation>
  </dataValidations>
  <printOptions horizontalCentered="1"/>
  <pageMargins left="0.15748031496062992" right="0.11811023622047245" top="0.35433070866141736" bottom="0.31496062992125984" header="0.19685039370078741" footer="0.15748031496062992"/>
  <pageSetup paperSize="9" scale="72" fitToHeight="0" orientation="landscape" r:id="rId1"/>
  <headerFooter alignWithMargins="0">
    <oddFooter xml:space="preserve">&amp;C&amp;"ＭＳ Ｐゴシック,斜体"P.&amp;P/&amp;N </oddFooter>
  </headerFooter>
  <ignoredErrors>
    <ignoredError sqref="D207:D209 L204:L205 D203" unlockedFormula="1"/>
  </ignoredErrors>
  <drawing r:id="rId2"/>
  <legacyDrawing r:id="rId3"/>
  <oleObjects>
    <mc:AlternateContent xmlns:mc="http://schemas.openxmlformats.org/markup-compatibility/2006">
      <mc:Choice Requires="x14">
        <oleObject progId="MSDraw.Drawing.8.2" shapeId="7169" r:id="rId4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69" r:id="rId4"/>
      </mc:Fallback>
    </mc:AlternateContent>
    <mc:AlternateContent xmlns:mc="http://schemas.openxmlformats.org/markup-compatibility/2006">
      <mc:Choice Requires="x14">
        <oleObject progId="MSDraw.Drawing.8.2" shapeId="7170" r:id="rId6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0" r:id="rId6"/>
      </mc:Fallback>
    </mc:AlternateContent>
    <mc:AlternateContent xmlns:mc="http://schemas.openxmlformats.org/markup-compatibility/2006">
      <mc:Choice Requires="x14">
        <oleObject progId="MSDraw.Drawing.8.2" shapeId="7171" r:id="rId7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1" r:id="rId7"/>
      </mc:Fallback>
    </mc:AlternateContent>
    <mc:AlternateContent xmlns:mc="http://schemas.openxmlformats.org/markup-compatibility/2006">
      <mc:Choice Requires="x14">
        <oleObject progId="MSDraw.Drawing.8.2" shapeId="7172" r:id="rId8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2" r:id="rId8"/>
      </mc:Fallback>
    </mc:AlternateContent>
    <mc:AlternateContent xmlns:mc="http://schemas.openxmlformats.org/markup-compatibility/2006">
      <mc:Choice Requires="x14">
        <oleObject progId="MSDraw.Drawing.8.2" shapeId="7173" r:id="rId9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3" r:id="rId9"/>
      </mc:Fallback>
    </mc:AlternateContent>
    <mc:AlternateContent xmlns:mc="http://schemas.openxmlformats.org/markup-compatibility/2006">
      <mc:Choice Requires="x14">
        <oleObject progId="MSDraw.Drawing.8.2" shapeId="7174" r:id="rId10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4" r:id="rId10"/>
      </mc:Fallback>
    </mc:AlternateContent>
    <mc:AlternateContent xmlns:mc="http://schemas.openxmlformats.org/markup-compatibility/2006">
      <mc:Choice Requires="x14">
        <oleObject progId="MSDraw.Drawing.8.2" shapeId="7175" r:id="rId11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5" r:id="rId11"/>
      </mc:Fallback>
    </mc:AlternateContent>
    <mc:AlternateContent xmlns:mc="http://schemas.openxmlformats.org/markup-compatibility/2006">
      <mc:Choice Requires="x14">
        <oleObject progId="MSDraw.Drawing.8.2" shapeId="7176" r:id="rId12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6" r:id="rId12"/>
      </mc:Fallback>
    </mc:AlternateContent>
    <mc:AlternateContent xmlns:mc="http://schemas.openxmlformats.org/markup-compatibility/2006">
      <mc:Choice Requires="x14">
        <oleObject progId="MSDraw.Drawing.8.2" shapeId="7177" r:id="rId13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7" r:id="rId13"/>
      </mc:Fallback>
    </mc:AlternateContent>
    <mc:AlternateContent xmlns:mc="http://schemas.openxmlformats.org/markup-compatibility/2006">
      <mc:Choice Requires="x14">
        <oleObject progId="MSDraw.Drawing.8.2" shapeId="7178" r:id="rId14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8" r:id="rId14"/>
      </mc:Fallback>
    </mc:AlternateContent>
    <mc:AlternateContent xmlns:mc="http://schemas.openxmlformats.org/markup-compatibility/2006">
      <mc:Choice Requires="x14">
        <oleObject progId="MSDraw.Drawing.8.2" shapeId="7179" r:id="rId15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79" r:id="rId15"/>
      </mc:Fallback>
    </mc:AlternateContent>
    <mc:AlternateContent xmlns:mc="http://schemas.openxmlformats.org/markup-compatibility/2006">
      <mc:Choice Requires="x14">
        <oleObject progId="MSDraw.Drawing.8.2" shapeId="7180" r:id="rId16">
          <objectPr defaultSize="0" autoPict="0" r:id="rId5">
            <anchor moveWithCells="1" sizeWithCells="1">
              <from>
                <xdr:col>3</xdr:col>
                <xdr:colOff>0</xdr:colOff>
                <xdr:row>226</xdr:row>
                <xdr:rowOff>0</xdr:rowOff>
              </from>
              <to>
                <xdr:col>3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0" r:id="rId16"/>
      </mc:Fallback>
    </mc:AlternateContent>
    <mc:AlternateContent xmlns:mc="http://schemas.openxmlformats.org/markup-compatibility/2006">
      <mc:Choice Requires="x14">
        <oleObject progId="MSDraw.Drawing.8.2" shapeId="7181" r:id="rId17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1" r:id="rId17"/>
      </mc:Fallback>
    </mc:AlternateContent>
    <mc:AlternateContent xmlns:mc="http://schemas.openxmlformats.org/markup-compatibility/2006">
      <mc:Choice Requires="x14">
        <oleObject progId="MSDraw.Drawing.8.2" shapeId="7182" r:id="rId18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2" r:id="rId18"/>
      </mc:Fallback>
    </mc:AlternateContent>
    <mc:AlternateContent xmlns:mc="http://schemas.openxmlformats.org/markup-compatibility/2006">
      <mc:Choice Requires="x14">
        <oleObject progId="MSDraw.Drawing.8.2" shapeId="7183" r:id="rId19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3" r:id="rId19"/>
      </mc:Fallback>
    </mc:AlternateContent>
    <mc:AlternateContent xmlns:mc="http://schemas.openxmlformats.org/markup-compatibility/2006">
      <mc:Choice Requires="x14">
        <oleObject progId="MSDraw.Drawing.8.2" shapeId="7184" r:id="rId20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4" r:id="rId20"/>
      </mc:Fallback>
    </mc:AlternateContent>
    <mc:AlternateContent xmlns:mc="http://schemas.openxmlformats.org/markup-compatibility/2006">
      <mc:Choice Requires="x14">
        <oleObject progId="MSDraw.Drawing.8.2" shapeId="7185" r:id="rId21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5" r:id="rId21"/>
      </mc:Fallback>
    </mc:AlternateContent>
    <mc:AlternateContent xmlns:mc="http://schemas.openxmlformats.org/markup-compatibility/2006">
      <mc:Choice Requires="x14">
        <oleObject progId="MSDraw.Drawing.8.2" shapeId="7186" r:id="rId22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6" r:id="rId22"/>
      </mc:Fallback>
    </mc:AlternateContent>
    <mc:AlternateContent xmlns:mc="http://schemas.openxmlformats.org/markup-compatibility/2006">
      <mc:Choice Requires="x14">
        <oleObject progId="MSDraw.Drawing.8.2" shapeId="7187" r:id="rId23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7" r:id="rId23"/>
      </mc:Fallback>
    </mc:AlternateContent>
    <mc:AlternateContent xmlns:mc="http://schemas.openxmlformats.org/markup-compatibility/2006">
      <mc:Choice Requires="x14">
        <oleObject progId="MSDraw.Drawing.8.2" shapeId="7188" r:id="rId24">
          <objectPr defaultSize="0" autoPict="0" r:id="rId5">
            <anchor moveWithCells="1" sizeWithCells="1">
              <from>
                <xdr:col>2</xdr:col>
                <xdr:colOff>0</xdr:colOff>
                <xdr:row>226</xdr:row>
                <xdr:rowOff>0</xdr:rowOff>
              </from>
              <to>
                <xdr:col>2</xdr:col>
                <xdr:colOff>0</xdr:colOff>
                <xdr:row>226</xdr:row>
                <xdr:rowOff>0</xdr:rowOff>
              </to>
            </anchor>
          </objectPr>
        </oleObject>
      </mc:Choice>
      <mc:Fallback>
        <oleObject progId="MSDraw.Drawing.8.2" shapeId="7188" r:id="rId2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5"/>
  <sheetViews>
    <sheetView showGridLines="0" zoomScale="75" zoomScaleNormal="75" zoomScaleSheetLayoutView="75" workbookViewId="0">
      <selection activeCell="J2" sqref="J2"/>
    </sheetView>
  </sheetViews>
  <sheetFormatPr defaultColWidth="9" defaultRowHeight="14"/>
  <cols>
    <col min="1" max="1" width="1.1796875" style="2" customWidth="1"/>
    <col min="2" max="3" width="3.453125" style="2" customWidth="1"/>
    <col min="4" max="4" width="16.08984375" style="2" customWidth="1"/>
    <col min="5" max="5" width="45.6328125" style="2" customWidth="1"/>
    <col min="6" max="6" width="9.6328125" style="2" customWidth="1"/>
    <col min="7" max="7" width="1.90625" style="2" customWidth="1"/>
    <col min="8" max="8" width="3.453125" style="2" customWidth="1"/>
    <col min="9" max="9" width="11.6328125" style="2" customWidth="1"/>
    <col min="10" max="10" width="46.08984375" style="2" customWidth="1"/>
    <col min="11" max="11" width="9.6328125" style="2" customWidth="1"/>
    <col min="12" max="12" width="1.90625" style="2" customWidth="1"/>
    <col min="13" max="13" width="3.453125" style="2" customWidth="1"/>
    <col min="14" max="14" width="12.08984375" style="2" customWidth="1"/>
    <col min="15" max="15" width="45.08984375" style="2" customWidth="1"/>
    <col min="16" max="16" width="9.6328125" style="2" customWidth="1"/>
    <col min="17" max="17" width="1.1796875" style="2" customWidth="1"/>
    <col min="18" max="16384" width="9" style="2"/>
  </cols>
  <sheetData>
    <row r="1" spans="1:18" s="279" customFormat="1" ht="26.25" customHeight="1">
      <c r="B1" s="280" t="s">
        <v>871</v>
      </c>
      <c r="C1" s="280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5"/>
      <c r="P1" s="318" t="s">
        <v>846</v>
      </c>
      <c r="Q1" s="281"/>
      <c r="R1" s="282"/>
    </row>
    <row r="2" spans="1:18" s="279" customFormat="1" ht="15" customHeight="1">
      <c r="B2" s="280"/>
      <c r="C2" s="280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3"/>
      <c r="P2" s="284"/>
      <c r="Q2" s="281"/>
      <c r="R2" s="282"/>
    </row>
    <row r="3" spans="1:18" s="94" customFormat="1" ht="15" customHeight="1">
      <c r="A3" s="2"/>
      <c r="B3" s="90"/>
      <c r="C3" s="90"/>
      <c r="D3" s="595" t="s">
        <v>422</v>
      </c>
      <c r="E3" s="595"/>
      <c r="F3" s="596" t="s">
        <v>1220</v>
      </c>
      <c r="G3" s="597"/>
      <c r="H3" s="597"/>
      <c r="I3" s="597"/>
      <c r="J3" s="91"/>
      <c r="K3" s="90"/>
      <c r="L3" s="90"/>
      <c r="M3" s="90"/>
      <c r="N3" s="90"/>
      <c r="O3" s="92"/>
      <c r="P3" s="90"/>
      <c r="Q3" s="90"/>
      <c r="R3" s="93"/>
    </row>
    <row r="4" spans="1:18" ht="15" customHeight="1">
      <c r="B4" s="95"/>
      <c r="C4" s="95"/>
      <c r="D4" s="96"/>
      <c r="E4" s="97"/>
      <c r="F4" s="97"/>
      <c r="G4" s="96"/>
      <c r="H4" s="96"/>
      <c r="I4" s="96"/>
      <c r="J4" s="96"/>
      <c r="K4" s="96"/>
      <c r="L4" s="96"/>
      <c r="M4" s="96"/>
      <c r="N4" s="96"/>
      <c r="O4" s="96"/>
      <c r="P4" s="96"/>
      <c r="Q4" s="98"/>
      <c r="R4" s="48"/>
    </row>
    <row r="5" spans="1:18" ht="26.25" customHeight="1">
      <c r="B5" s="586" t="s">
        <v>395</v>
      </c>
      <c r="C5" s="599"/>
      <c r="D5" s="587"/>
      <c r="E5" s="99" t="s">
        <v>468</v>
      </c>
      <c r="F5" s="100" t="s">
        <v>396</v>
      </c>
      <c r="G5" s="101"/>
      <c r="H5" s="586" t="s">
        <v>395</v>
      </c>
      <c r="I5" s="587"/>
      <c r="J5" s="99" t="s">
        <v>468</v>
      </c>
      <c r="K5" s="100" t="s">
        <v>396</v>
      </c>
      <c r="L5" s="96"/>
      <c r="M5" s="586" t="s">
        <v>395</v>
      </c>
      <c r="N5" s="587"/>
      <c r="O5" s="99" t="s">
        <v>468</v>
      </c>
      <c r="P5" s="100" t="s">
        <v>396</v>
      </c>
      <c r="Q5" s="102"/>
      <c r="R5" s="48"/>
    </row>
    <row r="6" spans="1:18" ht="17.25" customHeight="1">
      <c r="B6" s="576" t="s">
        <v>408</v>
      </c>
      <c r="C6" s="577" t="s">
        <v>480</v>
      </c>
      <c r="D6" s="580" t="s">
        <v>397</v>
      </c>
      <c r="E6" s="139" t="s">
        <v>469</v>
      </c>
      <c r="F6" s="104" t="s">
        <v>47</v>
      </c>
      <c r="G6" s="101"/>
      <c r="H6" s="577" t="s">
        <v>410</v>
      </c>
      <c r="I6" s="592" t="s">
        <v>400</v>
      </c>
      <c r="J6" s="105" t="s">
        <v>352</v>
      </c>
      <c r="K6" s="106" t="s">
        <v>103</v>
      </c>
      <c r="L6" s="96"/>
      <c r="M6" s="577" t="s">
        <v>406</v>
      </c>
      <c r="N6" s="581" t="s">
        <v>404</v>
      </c>
      <c r="O6" s="107" t="s">
        <v>322</v>
      </c>
      <c r="P6" s="106" t="s">
        <v>104</v>
      </c>
      <c r="Q6" s="108"/>
      <c r="R6" s="48"/>
    </row>
    <row r="7" spans="1:18" ht="17.25" customHeight="1">
      <c r="B7" s="576"/>
      <c r="C7" s="578"/>
      <c r="D7" s="593"/>
      <c r="E7" s="159" t="s">
        <v>329</v>
      </c>
      <c r="F7" s="109" t="s">
        <v>105</v>
      </c>
      <c r="G7" s="101"/>
      <c r="H7" s="578"/>
      <c r="I7" s="593"/>
      <c r="J7" s="110" t="s">
        <v>353</v>
      </c>
      <c r="K7" s="111" t="s">
        <v>106</v>
      </c>
      <c r="L7" s="96"/>
      <c r="M7" s="578"/>
      <c r="N7" s="581"/>
      <c r="O7" s="112" t="s">
        <v>393</v>
      </c>
      <c r="P7" s="111" t="s">
        <v>99</v>
      </c>
      <c r="Q7" s="108"/>
      <c r="R7" s="48"/>
    </row>
    <row r="8" spans="1:18" ht="17.25" customHeight="1">
      <c r="B8" s="576"/>
      <c r="C8" s="578"/>
      <c r="D8" s="593"/>
      <c r="E8" s="159" t="s">
        <v>398</v>
      </c>
      <c r="F8" s="109" t="s">
        <v>107</v>
      </c>
      <c r="G8" s="101"/>
      <c r="H8" s="578"/>
      <c r="I8" s="593"/>
      <c r="J8" s="110" t="s">
        <v>354</v>
      </c>
      <c r="K8" s="111" t="s">
        <v>108</v>
      </c>
      <c r="L8" s="96"/>
      <c r="M8" s="578"/>
      <c r="N8" s="581"/>
      <c r="O8" s="112" t="s">
        <v>394</v>
      </c>
      <c r="P8" s="111" t="s">
        <v>100</v>
      </c>
      <c r="Q8" s="108"/>
      <c r="R8" s="48"/>
    </row>
    <row r="9" spans="1:18" ht="17.25" customHeight="1">
      <c r="B9" s="576"/>
      <c r="C9" s="578"/>
      <c r="D9" s="593"/>
      <c r="E9" s="110" t="s">
        <v>475</v>
      </c>
      <c r="F9" s="109" t="s">
        <v>109</v>
      </c>
      <c r="G9" s="101"/>
      <c r="H9" s="578"/>
      <c r="I9" s="593"/>
      <c r="J9" s="110" t="s">
        <v>355</v>
      </c>
      <c r="K9" s="111" t="s">
        <v>110</v>
      </c>
      <c r="L9" s="96"/>
      <c r="M9" s="578"/>
      <c r="N9" s="582"/>
      <c r="O9" s="114" t="s">
        <v>323</v>
      </c>
      <c r="P9" s="115" t="s">
        <v>101</v>
      </c>
      <c r="Q9" s="108"/>
      <c r="R9" s="48"/>
    </row>
    <row r="10" spans="1:18" ht="17.25" customHeight="1">
      <c r="B10" s="576"/>
      <c r="C10" s="578"/>
      <c r="D10" s="593"/>
      <c r="E10" s="113" t="s">
        <v>332</v>
      </c>
      <c r="F10" s="109" t="s">
        <v>111</v>
      </c>
      <c r="G10" s="101"/>
      <c r="H10" s="578"/>
      <c r="I10" s="593"/>
      <c r="J10" s="110" t="s">
        <v>356</v>
      </c>
      <c r="K10" s="111" t="s">
        <v>112</v>
      </c>
      <c r="L10" s="96"/>
      <c r="M10" s="578"/>
      <c r="N10" s="592" t="s">
        <v>405</v>
      </c>
      <c r="O10" s="116" t="s">
        <v>490</v>
      </c>
      <c r="P10" s="117" t="s">
        <v>169</v>
      </c>
      <c r="Q10" s="118"/>
      <c r="R10" s="48"/>
    </row>
    <row r="11" spans="1:18" ht="17.25" customHeight="1">
      <c r="B11" s="576"/>
      <c r="C11" s="578"/>
      <c r="D11" s="593"/>
      <c r="E11" s="113" t="s">
        <v>333</v>
      </c>
      <c r="F11" s="109" t="s">
        <v>113</v>
      </c>
      <c r="G11" s="101"/>
      <c r="H11" s="578"/>
      <c r="I11" s="593"/>
      <c r="J11" s="110" t="s">
        <v>357</v>
      </c>
      <c r="K11" s="111" t="s">
        <v>114</v>
      </c>
      <c r="L11" s="96"/>
      <c r="M11" s="578"/>
      <c r="N11" s="593"/>
      <c r="O11" s="119" t="s">
        <v>488</v>
      </c>
      <c r="P11" s="120" t="s">
        <v>170</v>
      </c>
      <c r="Q11" s="118"/>
      <c r="R11" s="48"/>
    </row>
    <row r="12" spans="1:18" ht="17.25" customHeight="1">
      <c r="B12" s="576"/>
      <c r="C12" s="578"/>
      <c r="D12" s="594"/>
      <c r="E12" s="121" t="s">
        <v>334</v>
      </c>
      <c r="F12" s="122" t="s">
        <v>115</v>
      </c>
      <c r="G12" s="101"/>
      <c r="H12" s="578"/>
      <c r="I12" s="593"/>
      <c r="J12" s="110" t="s">
        <v>358</v>
      </c>
      <c r="K12" s="111" t="s">
        <v>116</v>
      </c>
      <c r="L12" s="96"/>
      <c r="M12" s="579"/>
      <c r="N12" s="594"/>
      <c r="O12" s="123" t="s">
        <v>486</v>
      </c>
      <c r="P12" s="124" t="s">
        <v>171</v>
      </c>
      <c r="Q12" s="118"/>
      <c r="R12" s="48"/>
    </row>
    <row r="13" spans="1:18" ht="17.25" customHeight="1">
      <c r="B13" s="576"/>
      <c r="C13" s="578"/>
      <c r="D13" s="592" t="s">
        <v>472</v>
      </c>
      <c r="E13" s="332" t="s">
        <v>869</v>
      </c>
      <c r="F13" s="104" t="s">
        <v>117</v>
      </c>
      <c r="G13" s="101"/>
      <c r="H13" s="578"/>
      <c r="I13" s="593"/>
      <c r="J13" s="110" t="s">
        <v>359</v>
      </c>
      <c r="K13" s="111" t="s">
        <v>118</v>
      </c>
      <c r="L13" s="125"/>
      <c r="M13" s="126"/>
      <c r="N13" s="127"/>
      <c r="O13" s="128"/>
      <c r="P13" s="129"/>
      <c r="Q13" s="98"/>
      <c r="R13" s="48"/>
    </row>
    <row r="14" spans="1:18" ht="17.25" customHeight="1">
      <c r="B14" s="576"/>
      <c r="C14" s="578"/>
      <c r="D14" s="593"/>
      <c r="E14" s="113" t="s">
        <v>336</v>
      </c>
      <c r="F14" s="109" t="s">
        <v>119</v>
      </c>
      <c r="G14" s="101"/>
      <c r="H14" s="578"/>
      <c r="I14" s="593"/>
      <c r="J14" s="110" t="s">
        <v>360</v>
      </c>
      <c r="K14" s="111" t="s">
        <v>75</v>
      </c>
      <c r="L14" s="125"/>
      <c r="M14" s="130" t="s">
        <v>418</v>
      </c>
      <c r="N14" s="131"/>
      <c r="O14" s="131"/>
      <c r="P14" s="132"/>
      <c r="Q14" s="98"/>
      <c r="R14" s="48"/>
    </row>
    <row r="15" spans="1:18" ht="17.25" customHeight="1">
      <c r="B15" s="576"/>
      <c r="C15" s="578"/>
      <c r="D15" s="593"/>
      <c r="E15" s="333" t="s">
        <v>870</v>
      </c>
      <c r="F15" s="109" t="s">
        <v>120</v>
      </c>
      <c r="G15" s="101"/>
      <c r="H15" s="578"/>
      <c r="I15" s="593"/>
      <c r="J15" s="110" t="s">
        <v>361</v>
      </c>
      <c r="K15" s="111" t="s">
        <v>121</v>
      </c>
      <c r="L15" s="133"/>
      <c r="M15" s="134" t="s">
        <v>419</v>
      </c>
      <c r="N15" s="131"/>
      <c r="O15" s="131"/>
      <c r="P15" s="132"/>
      <c r="Q15" s="96"/>
      <c r="R15" s="48"/>
    </row>
    <row r="16" spans="1:18" ht="17.25" customHeight="1">
      <c r="B16" s="576"/>
      <c r="C16" s="578"/>
      <c r="D16" s="593"/>
      <c r="E16" s="113" t="s">
        <v>338</v>
      </c>
      <c r="F16" s="109" t="s">
        <v>51</v>
      </c>
      <c r="G16" s="101"/>
      <c r="H16" s="578"/>
      <c r="I16" s="593"/>
      <c r="J16" s="110" t="s">
        <v>362</v>
      </c>
      <c r="K16" s="111" t="s">
        <v>122</v>
      </c>
      <c r="L16" s="133"/>
      <c r="M16" s="165" t="s">
        <v>420</v>
      </c>
      <c r="N16" s="135"/>
      <c r="O16" s="135"/>
      <c r="P16" s="136"/>
      <c r="Q16" s="96"/>
      <c r="R16" s="48"/>
    </row>
    <row r="17" spans="2:18" ht="17.25" customHeight="1">
      <c r="B17" s="576"/>
      <c r="C17" s="578"/>
      <c r="D17" s="593"/>
      <c r="E17" s="113" t="s">
        <v>529</v>
      </c>
      <c r="F17" s="109" t="s">
        <v>123</v>
      </c>
      <c r="G17" s="101"/>
      <c r="H17" s="578"/>
      <c r="I17" s="593"/>
      <c r="J17" s="137" t="s">
        <v>363</v>
      </c>
      <c r="K17" s="115" t="s">
        <v>124</v>
      </c>
      <c r="L17" s="133"/>
      <c r="M17" s="138" t="s">
        <v>421</v>
      </c>
      <c r="N17" s="135"/>
      <c r="O17" s="135"/>
      <c r="P17" s="136"/>
      <c r="Q17" s="96"/>
      <c r="R17" s="48"/>
    </row>
    <row r="18" spans="2:18" ht="17.25" customHeight="1">
      <c r="B18" s="576"/>
      <c r="C18" s="578"/>
      <c r="D18" s="593"/>
      <c r="E18" s="333" t="s">
        <v>868</v>
      </c>
      <c r="F18" s="109" t="s">
        <v>53</v>
      </c>
      <c r="G18" s="101"/>
      <c r="H18" s="578"/>
      <c r="I18" s="594"/>
      <c r="J18" s="137" t="s">
        <v>364</v>
      </c>
      <c r="K18" s="115" t="s">
        <v>213</v>
      </c>
      <c r="L18" s="96"/>
      <c r="M18" s="588" t="s">
        <v>477</v>
      </c>
      <c r="N18" s="589"/>
      <c r="O18" s="583" t="s">
        <v>478</v>
      </c>
      <c r="P18" s="585" t="s">
        <v>479</v>
      </c>
      <c r="Q18" s="96"/>
      <c r="R18" s="48"/>
    </row>
    <row r="19" spans="2:18" ht="17.25" customHeight="1">
      <c r="B19" s="576"/>
      <c r="C19" s="578"/>
      <c r="D19" s="593"/>
      <c r="E19" s="113" t="s">
        <v>341</v>
      </c>
      <c r="F19" s="109" t="s">
        <v>125</v>
      </c>
      <c r="G19" s="101"/>
      <c r="H19" s="578"/>
      <c r="I19" s="592" t="s">
        <v>401</v>
      </c>
      <c r="J19" s="139" t="s">
        <v>365</v>
      </c>
      <c r="K19" s="140" t="s">
        <v>76</v>
      </c>
      <c r="L19" s="96"/>
      <c r="M19" s="590"/>
      <c r="N19" s="591"/>
      <c r="O19" s="584"/>
      <c r="P19" s="585"/>
      <c r="Q19" s="96"/>
      <c r="R19" s="48"/>
    </row>
    <row r="20" spans="2:18" ht="17.25" customHeight="1">
      <c r="B20" s="576"/>
      <c r="C20" s="578"/>
      <c r="D20" s="593"/>
      <c r="E20" s="333" t="s">
        <v>867</v>
      </c>
      <c r="F20" s="109" t="s">
        <v>126</v>
      </c>
      <c r="G20" s="101"/>
      <c r="H20" s="578"/>
      <c r="I20" s="593"/>
      <c r="J20" s="110" t="s">
        <v>366</v>
      </c>
      <c r="K20" s="111" t="s">
        <v>77</v>
      </c>
      <c r="L20" s="96"/>
      <c r="M20" s="598" t="s">
        <v>127</v>
      </c>
      <c r="N20" s="598"/>
      <c r="O20" s="141" t="s">
        <v>102</v>
      </c>
      <c r="P20" s="142" t="s">
        <v>128</v>
      </c>
      <c r="Q20" s="96"/>
      <c r="R20" s="48"/>
    </row>
    <row r="21" spans="2:18" ht="17.25" customHeight="1">
      <c r="B21" s="576"/>
      <c r="C21" s="578"/>
      <c r="D21" s="593"/>
      <c r="E21" s="113" t="s">
        <v>343</v>
      </c>
      <c r="F21" s="109" t="s">
        <v>54</v>
      </c>
      <c r="G21" s="101"/>
      <c r="H21" s="578"/>
      <c r="I21" s="593"/>
      <c r="J21" s="110" t="s">
        <v>367</v>
      </c>
      <c r="K21" s="111" t="s">
        <v>78</v>
      </c>
      <c r="L21" s="96"/>
      <c r="M21" s="96"/>
      <c r="N21" s="143"/>
      <c r="O21" s="143"/>
      <c r="P21" s="96"/>
      <c r="Q21" s="96"/>
      <c r="R21" s="48"/>
    </row>
    <row r="22" spans="2:18" ht="17.25" customHeight="1">
      <c r="B22" s="576"/>
      <c r="C22" s="578"/>
      <c r="D22" s="593"/>
      <c r="E22" s="113" t="s">
        <v>344</v>
      </c>
      <c r="F22" s="109" t="s">
        <v>55</v>
      </c>
      <c r="G22" s="101"/>
      <c r="H22" s="578"/>
      <c r="I22" s="593"/>
      <c r="J22" s="110" t="s">
        <v>368</v>
      </c>
      <c r="K22" s="111" t="s">
        <v>129</v>
      </c>
      <c r="L22" s="96"/>
      <c r="M22" s="96"/>
      <c r="N22" s="143"/>
      <c r="O22" s="143"/>
      <c r="P22" s="96"/>
      <c r="Q22" s="96"/>
      <c r="R22" s="48"/>
    </row>
    <row r="23" spans="2:18" ht="17.25" customHeight="1">
      <c r="B23" s="576"/>
      <c r="C23" s="578"/>
      <c r="D23" s="593"/>
      <c r="E23" s="113" t="s">
        <v>345</v>
      </c>
      <c r="F23" s="109" t="s">
        <v>56</v>
      </c>
      <c r="G23" s="101"/>
      <c r="H23" s="578"/>
      <c r="I23" s="593"/>
      <c r="J23" s="110" t="s">
        <v>369</v>
      </c>
      <c r="K23" s="111" t="s">
        <v>130</v>
      </c>
      <c r="L23" s="96"/>
      <c r="M23" s="96"/>
      <c r="N23" s="144"/>
      <c r="O23" s="143"/>
      <c r="P23" s="96"/>
      <c r="Q23" s="96"/>
      <c r="R23" s="48"/>
    </row>
    <row r="24" spans="2:18" ht="17.25" customHeight="1">
      <c r="B24" s="576"/>
      <c r="C24" s="578"/>
      <c r="D24" s="593"/>
      <c r="E24" s="113" t="s">
        <v>520</v>
      </c>
      <c r="F24" s="109" t="s">
        <v>131</v>
      </c>
      <c r="G24" s="101"/>
      <c r="H24" s="578"/>
      <c r="I24" s="593"/>
      <c r="J24" s="110" t="s">
        <v>370</v>
      </c>
      <c r="K24" s="111" t="s">
        <v>79</v>
      </c>
      <c r="L24" s="96"/>
      <c r="M24" s="96"/>
      <c r="N24" s="143"/>
      <c r="O24" s="143"/>
      <c r="P24" s="96"/>
      <c r="Q24" s="96"/>
      <c r="R24" s="48"/>
    </row>
    <row r="25" spans="2:18" ht="17.25" customHeight="1">
      <c r="B25" s="576"/>
      <c r="C25" s="578"/>
      <c r="D25" s="593"/>
      <c r="E25" s="113" t="s">
        <v>522</v>
      </c>
      <c r="F25" s="109" t="s">
        <v>57</v>
      </c>
      <c r="G25" s="101"/>
      <c r="H25" s="578"/>
      <c r="I25" s="593"/>
      <c r="J25" s="110" t="s">
        <v>371</v>
      </c>
      <c r="K25" s="111" t="s">
        <v>80</v>
      </c>
      <c r="L25" s="96"/>
      <c r="M25" s="96"/>
      <c r="N25" s="143"/>
      <c r="O25" s="143"/>
      <c r="P25" s="96"/>
      <c r="Q25" s="96"/>
      <c r="R25" s="48"/>
    </row>
    <row r="26" spans="2:18" ht="17.25" customHeight="1">
      <c r="B26" s="576"/>
      <c r="C26" s="578"/>
      <c r="D26" s="593"/>
      <c r="E26" s="113" t="s">
        <v>524</v>
      </c>
      <c r="F26" s="109" t="s">
        <v>58</v>
      </c>
      <c r="G26" s="101"/>
      <c r="H26" s="578"/>
      <c r="I26" s="593"/>
      <c r="J26" s="110" t="s">
        <v>372</v>
      </c>
      <c r="K26" s="111" t="s">
        <v>81</v>
      </c>
      <c r="L26" s="96"/>
      <c r="M26" s="96"/>
      <c r="N26" s="143"/>
      <c r="O26" s="143"/>
      <c r="P26" s="96"/>
      <c r="Q26" s="96"/>
      <c r="R26" s="48"/>
    </row>
    <row r="27" spans="2:18" ht="17.25" customHeight="1">
      <c r="B27" s="576"/>
      <c r="C27" s="578"/>
      <c r="D27" s="593"/>
      <c r="E27" s="113" t="s">
        <v>346</v>
      </c>
      <c r="F27" s="109" t="s">
        <v>132</v>
      </c>
      <c r="G27" s="101"/>
      <c r="H27" s="578"/>
      <c r="I27" s="593"/>
      <c r="J27" s="110" t="s">
        <v>373</v>
      </c>
      <c r="K27" s="111" t="s">
        <v>82</v>
      </c>
      <c r="L27" s="96"/>
      <c r="M27" s="96"/>
      <c r="N27" s="143"/>
      <c r="O27" s="143"/>
      <c r="P27" s="96"/>
      <c r="Q27" s="96"/>
      <c r="R27" s="48"/>
    </row>
    <row r="28" spans="2:18" ht="17.25" customHeight="1">
      <c r="B28" s="576"/>
      <c r="C28" s="579"/>
      <c r="D28" s="594"/>
      <c r="E28" s="145" t="s">
        <v>530</v>
      </c>
      <c r="F28" s="146" t="s">
        <v>59</v>
      </c>
      <c r="G28" s="101"/>
      <c r="H28" s="578"/>
      <c r="I28" s="593"/>
      <c r="J28" s="110" t="s">
        <v>374</v>
      </c>
      <c r="K28" s="111" t="s">
        <v>83</v>
      </c>
      <c r="L28" s="96"/>
      <c r="M28" s="96"/>
      <c r="N28" s="143"/>
      <c r="O28" s="96"/>
      <c r="P28" s="96"/>
      <c r="Q28" s="96"/>
      <c r="R28" s="48"/>
    </row>
    <row r="29" spans="2:18" ht="17.25" customHeight="1">
      <c r="B29" s="576"/>
      <c r="C29" s="577" t="s">
        <v>470</v>
      </c>
      <c r="D29" s="592" t="s">
        <v>471</v>
      </c>
      <c r="E29" s="103" t="s">
        <v>318</v>
      </c>
      <c r="F29" s="104" t="s">
        <v>133</v>
      </c>
      <c r="G29" s="101"/>
      <c r="H29" s="578"/>
      <c r="I29" s="594"/>
      <c r="J29" s="147" t="s">
        <v>375</v>
      </c>
      <c r="K29" s="148" t="s">
        <v>84</v>
      </c>
      <c r="L29" s="96"/>
      <c r="M29" s="96"/>
      <c r="N29" s="143"/>
      <c r="O29" s="143"/>
      <c r="P29" s="96"/>
      <c r="Q29" s="96"/>
      <c r="R29" s="48"/>
    </row>
    <row r="30" spans="2:18" ht="17.25" customHeight="1">
      <c r="B30" s="576"/>
      <c r="C30" s="578"/>
      <c r="D30" s="593"/>
      <c r="E30" s="113" t="s">
        <v>319</v>
      </c>
      <c r="F30" s="109" t="s">
        <v>135</v>
      </c>
      <c r="G30" s="101"/>
      <c r="H30" s="578"/>
      <c r="I30" s="580" t="s">
        <v>481</v>
      </c>
      <c r="J30" s="105" t="s">
        <v>376</v>
      </c>
      <c r="K30" s="106" t="s">
        <v>134</v>
      </c>
      <c r="L30" s="96"/>
      <c r="M30" s="96"/>
      <c r="N30" s="143"/>
      <c r="O30" s="143"/>
      <c r="P30" s="96"/>
      <c r="Q30" s="96"/>
      <c r="R30" s="48"/>
    </row>
    <row r="31" spans="2:18" ht="17.25" customHeight="1">
      <c r="B31" s="576"/>
      <c r="C31" s="579"/>
      <c r="D31" s="594"/>
      <c r="E31" s="145" t="s">
        <v>320</v>
      </c>
      <c r="F31" s="146" t="s">
        <v>60</v>
      </c>
      <c r="G31" s="101"/>
      <c r="H31" s="578"/>
      <c r="I31" s="581"/>
      <c r="J31" s="110" t="s">
        <v>377</v>
      </c>
      <c r="K31" s="111" t="s">
        <v>136</v>
      </c>
      <c r="L31" s="96"/>
      <c r="M31" s="96"/>
      <c r="N31" s="143"/>
      <c r="O31" s="143"/>
      <c r="P31" s="96"/>
      <c r="Q31" s="96"/>
      <c r="R31" s="48"/>
    </row>
    <row r="32" spans="2:18" ht="17.25" customHeight="1">
      <c r="B32" s="576" t="s">
        <v>409</v>
      </c>
      <c r="C32" s="570" t="s">
        <v>399</v>
      </c>
      <c r="D32" s="571"/>
      <c r="E32" s="169" t="s">
        <v>535</v>
      </c>
      <c r="F32" s="149" t="s">
        <v>138</v>
      </c>
      <c r="G32" s="101"/>
      <c r="H32" s="578"/>
      <c r="I32" s="581"/>
      <c r="J32" s="110" t="s">
        <v>378</v>
      </c>
      <c r="K32" s="111" t="s">
        <v>137</v>
      </c>
      <c r="L32" s="96"/>
      <c r="M32" s="96"/>
      <c r="N32" s="143"/>
      <c r="O32" s="143"/>
      <c r="P32" s="96"/>
      <c r="Q32" s="96"/>
      <c r="R32" s="48"/>
    </row>
    <row r="33" spans="2:18" ht="17.25" customHeight="1">
      <c r="B33" s="576"/>
      <c r="C33" s="572"/>
      <c r="D33" s="573"/>
      <c r="E33" s="150" t="s">
        <v>495</v>
      </c>
      <c r="F33" s="109" t="s">
        <v>139</v>
      </c>
      <c r="G33" s="101"/>
      <c r="H33" s="578"/>
      <c r="I33" s="581"/>
      <c r="J33" s="170" t="s">
        <v>538</v>
      </c>
      <c r="K33" s="111" t="s">
        <v>85</v>
      </c>
      <c r="L33" s="96"/>
      <c r="M33" s="96"/>
      <c r="N33" s="143"/>
      <c r="O33" s="143"/>
      <c r="P33" s="96"/>
      <c r="Q33" s="96"/>
      <c r="R33" s="48"/>
    </row>
    <row r="34" spans="2:18" ht="17.25" customHeight="1">
      <c r="B34" s="576"/>
      <c r="C34" s="572"/>
      <c r="D34" s="573"/>
      <c r="E34" s="113" t="s">
        <v>497</v>
      </c>
      <c r="F34" s="109" t="s">
        <v>140</v>
      </c>
      <c r="G34" s="101"/>
      <c r="H34" s="578"/>
      <c r="I34" s="581"/>
      <c r="J34" s="110" t="s">
        <v>379</v>
      </c>
      <c r="K34" s="111" t="s">
        <v>86</v>
      </c>
      <c r="L34" s="96"/>
      <c r="M34" s="96"/>
      <c r="N34" s="143"/>
      <c r="O34" s="143"/>
      <c r="P34" s="96"/>
      <c r="Q34" s="96"/>
      <c r="R34" s="48"/>
    </row>
    <row r="35" spans="2:18" ht="17.25" customHeight="1">
      <c r="B35" s="576"/>
      <c r="C35" s="572"/>
      <c r="D35" s="573"/>
      <c r="E35" s="113" t="s">
        <v>499</v>
      </c>
      <c r="F35" s="109" t="s">
        <v>141</v>
      </c>
      <c r="G35" s="101"/>
      <c r="H35" s="578"/>
      <c r="I35" s="581"/>
      <c r="J35" s="110" t="s">
        <v>528</v>
      </c>
      <c r="K35" s="111" t="s">
        <v>87</v>
      </c>
      <c r="L35" s="96"/>
      <c r="M35" s="96"/>
      <c r="N35" s="143"/>
      <c r="O35" s="143"/>
      <c r="P35" s="96"/>
      <c r="Q35" s="96"/>
      <c r="R35" s="48"/>
    </row>
    <row r="36" spans="2:18" ht="17.25" customHeight="1">
      <c r="B36" s="576"/>
      <c r="C36" s="572"/>
      <c r="D36" s="573"/>
      <c r="E36" s="150" t="s">
        <v>501</v>
      </c>
      <c r="F36" s="109" t="s">
        <v>143</v>
      </c>
      <c r="G36" s="101"/>
      <c r="H36" s="578"/>
      <c r="I36" s="581"/>
      <c r="J36" s="110" t="s">
        <v>381</v>
      </c>
      <c r="K36" s="111" t="s">
        <v>142</v>
      </c>
      <c r="L36" s="96"/>
      <c r="M36" s="96"/>
      <c r="N36" s="143"/>
      <c r="O36" s="143"/>
      <c r="P36" s="96"/>
      <c r="Q36" s="96"/>
      <c r="R36" s="48"/>
    </row>
    <row r="37" spans="2:18" ht="17.25" customHeight="1">
      <c r="B37" s="576"/>
      <c r="C37" s="572"/>
      <c r="D37" s="573"/>
      <c r="E37" s="113" t="s">
        <v>503</v>
      </c>
      <c r="F37" s="109" t="s">
        <v>144</v>
      </c>
      <c r="G37" s="101"/>
      <c r="H37" s="578"/>
      <c r="I37" s="581"/>
      <c r="J37" s="110" t="s">
        <v>382</v>
      </c>
      <c r="K37" s="111" t="s">
        <v>88</v>
      </c>
      <c r="L37" s="96"/>
      <c r="M37" s="96"/>
      <c r="N37" s="143"/>
      <c r="O37" s="143"/>
      <c r="P37" s="96"/>
      <c r="Q37" s="96"/>
      <c r="R37" s="48"/>
    </row>
    <row r="38" spans="2:18" ht="17.25" customHeight="1">
      <c r="B38" s="576"/>
      <c r="C38" s="572"/>
      <c r="D38" s="573"/>
      <c r="E38" s="113" t="s">
        <v>505</v>
      </c>
      <c r="F38" s="109" t="s">
        <v>145</v>
      </c>
      <c r="G38" s="101"/>
      <c r="H38" s="578"/>
      <c r="I38" s="581"/>
      <c r="J38" s="110" t="s">
        <v>476</v>
      </c>
      <c r="K38" s="111" t="s">
        <v>89</v>
      </c>
      <c r="L38" s="96"/>
      <c r="M38" s="96"/>
      <c r="N38" s="143"/>
      <c r="O38" s="143"/>
      <c r="P38" s="96"/>
      <c r="Q38" s="96"/>
      <c r="R38" s="48"/>
    </row>
    <row r="39" spans="2:18" ht="17.25" customHeight="1">
      <c r="B39" s="576"/>
      <c r="C39" s="572"/>
      <c r="D39" s="573"/>
      <c r="E39" s="168" t="s">
        <v>534</v>
      </c>
      <c r="F39" s="109" t="s">
        <v>146</v>
      </c>
      <c r="G39" s="101"/>
      <c r="H39" s="578"/>
      <c r="I39" s="581"/>
      <c r="J39" s="110" t="s">
        <v>383</v>
      </c>
      <c r="K39" s="111" t="s">
        <v>90</v>
      </c>
      <c r="L39" s="96"/>
      <c r="M39" s="96"/>
      <c r="N39" s="143"/>
      <c r="O39" s="143"/>
      <c r="P39" s="96"/>
      <c r="Q39" s="96"/>
      <c r="R39" s="48"/>
    </row>
    <row r="40" spans="2:18" ht="17.25" customHeight="1">
      <c r="B40" s="576"/>
      <c r="C40" s="572"/>
      <c r="D40" s="573"/>
      <c r="E40" s="333" t="s">
        <v>866</v>
      </c>
      <c r="F40" s="109" t="s">
        <v>148</v>
      </c>
      <c r="G40" s="101"/>
      <c r="H40" s="578"/>
      <c r="I40" s="581"/>
      <c r="J40" s="110" t="s">
        <v>493</v>
      </c>
      <c r="K40" s="111" t="s">
        <v>147</v>
      </c>
      <c r="L40" s="96"/>
      <c r="M40" s="96"/>
      <c r="N40" s="143"/>
      <c r="O40" s="143"/>
      <c r="P40" s="96"/>
      <c r="Q40" s="96"/>
      <c r="R40" s="48"/>
    </row>
    <row r="41" spans="2:18" ht="17.25" customHeight="1">
      <c r="B41" s="576"/>
      <c r="C41" s="572"/>
      <c r="D41" s="573"/>
      <c r="E41" s="113" t="s">
        <v>508</v>
      </c>
      <c r="F41" s="109" t="s">
        <v>150</v>
      </c>
      <c r="G41" s="101"/>
      <c r="H41" s="578"/>
      <c r="I41" s="582"/>
      <c r="J41" s="335" t="s">
        <v>1065</v>
      </c>
      <c r="K41" s="148" t="s">
        <v>149</v>
      </c>
      <c r="L41" s="96"/>
      <c r="M41" s="96"/>
      <c r="N41" s="144"/>
      <c r="O41" s="143"/>
      <c r="P41" s="96"/>
      <c r="Q41" s="96"/>
      <c r="R41" s="48"/>
    </row>
    <row r="42" spans="2:18" ht="17.25" customHeight="1">
      <c r="B42" s="576"/>
      <c r="C42" s="572"/>
      <c r="D42" s="573"/>
      <c r="E42" s="113" t="s">
        <v>510</v>
      </c>
      <c r="F42" s="109" t="s">
        <v>152</v>
      </c>
      <c r="G42" s="101"/>
      <c r="H42" s="578"/>
      <c r="I42" s="580" t="s">
        <v>402</v>
      </c>
      <c r="J42" s="105" t="s">
        <v>527</v>
      </c>
      <c r="K42" s="106" t="s">
        <v>151</v>
      </c>
      <c r="L42" s="96"/>
      <c r="M42" s="96"/>
      <c r="N42" s="144"/>
      <c r="O42" s="143"/>
      <c r="P42" s="96"/>
      <c r="Q42" s="96"/>
      <c r="R42" s="48"/>
    </row>
    <row r="43" spans="2:18" ht="17.25" customHeight="1">
      <c r="B43" s="576"/>
      <c r="C43" s="572"/>
      <c r="D43" s="573"/>
      <c r="E43" s="113" t="s">
        <v>347</v>
      </c>
      <c r="F43" s="109" t="s">
        <v>71</v>
      </c>
      <c r="G43" s="101"/>
      <c r="H43" s="578"/>
      <c r="I43" s="581"/>
      <c r="J43" s="110" t="s">
        <v>386</v>
      </c>
      <c r="K43" s="111" t="s">
        <v>153</v>
      </c>
      <c r="L43" s="96"/>
      <c r="M43" s="96"/>
      <c r="N43" s="144"/>
      <c r="O43" s="143"/>
      <c r="P43" s="96"/>
      <c r="Q43" s="96"/>
      <c r="R43" s="48"/>
    </row>
    <row r="44" spans="2:18" ht="17.25" customHeight="1">
      <c r="B44" s="576"/>
      <c r="C44" s="574"/>
      <c r="D44" s="575"/>
      <c r="E44" s="334" t="s">
        <v>865</v>
      </c>
      <c r="F44" s="146" t="s">
        <v>155</v>
      </c>
      <c r="G44" s="101"/>
      <c r="H44" s="578"/>
      <c r="I44" s="581"/>
      <c r="J44" s="110" t="s">
        <v>387</v>
      </c>
      <c r="K44" s="111" t="s">
        <v>154</v>
      </c>
      <c r="L44" s="96"/>
      <c r="M44" s="96"/>
      <c r="N44" s="144"/>
      <c r="O44" s="143"/>
      <c r="P44" s="96"/>
      <c r="Q44" s="96"/>
      <c r="R44" s="48"/>
    </row>
    <row r="45" spans="2:18" ht="17.25" customHeight="1">
      <c r="B45" s="576"/>
      <c r="C45" s="570" t="s">
        <v>473</v>
      </c>
      <c r="D45" s="571"/>
      <c r="E45" s="103" t="s">
        <v>512</v>
      </c>
      <c r="F45" s="104" t="s">
        <v>156</v>
      </c>
      <c r="G45" s="101"/>
      <c r="H45" s="578"/>
      <c r="I45" s="581"/>
      <c r="J45" s="119" t="s">
        <v>532</v>
      </c>
      <c r="K45" s="111" t="s">
        <v>91</v>
      </c>
      <c r="L45" s="96"/>
      <c r="M45" s="96"/>
      <c r="N45" s="144"/>
      <c r="O45" s="144"/>
      <c r="P45" s="96"/>
      <c r="Q45" s="96"/>
      <c r="R45" s="48"/>
    </row>
    <row r="46" spans="2:18" ht="17.25" customHeight="1">
      <c r="B46" s="576"/>
      <c r="C46" s="572"/>
      <c r="D46" s="573"/>
      <c r="E46" s="150" t="s">
        <v>514</v>
      </c>
      <c r="F46" s="109" t="s">
        <v>72</v>
      </c>
      <c r="G46" s="101"/>
      <c r="H46" s="578"/>
      <c r="I46" s="581"/>
      <c r="J46" s="167" t="s">
        <v>533</v>
      </c>
      <c r="K46" s="111" t="s">
        <v>92</v>
      </c>
      <c r="L46" s="96"/>
      <c r="M46" s="96"/>
      <c r="N46" s="144"/>
      <c r="O46" s="143"/>
      <c r="P46" s="96"/>
      <c r="Q46" s="96"/>
      <c r="R46" s="48"/>
    </row>
    <row r="47" spans="2:18" ht="17.25" customHeight="1">
      <c r="B47" s="576"/>
      <c r="C47" s="572"/>
      <c r="D47" s="573"/>
      <c r="E47" s="150" t="s">
        <v>516</v>
      </c>
      <c r="F47" s="109" t="s">
        <v>158</v>
      </c>
      <c r="G47" s="101"/>
      <c r="H47" s="578"/>
      <c r="I47" s="582"/>
      <c r="J47" s="123" t="s">
        <v>388</v>
      </c>
      <c r="K47" s="148" t="s">
        <v>157</v>
      </c>
      <c r="L47" s="96"/>
      <c r="M47" s="96"/>
      <c r="N47" s="144"/>
      <c r="O47" s="143"/>
      <c r="P47" s="96"/>
      <c r="Q47" s="96"/>
      <c r="R47" s="48"/>
    </row>
    <row r="48" spans="2:18" ht="17.25" customHeight="1">
      <c r="B48" s="576"/>
      <c r="C48" s="572"/>
      <c r="D48" s="573"/>
      <c r="E48" s="333" t="s">
        <v>872</v>
      </c>
      <c r="F48" s="109" t="s">
        <v>160</v>
      </c>
      <c r="G48" s="101"/>
      <c r="H48" s="578"/>
      <c r="I48" s="580" t="s">
        <v>403</v>
      </c>
      <c r="J48" s="278" t="s">
        <v>531</v>
      </c>
      <c r="K48" s="106" t="s">
        <v>159</v>
      </c>
      <c r="L48" s="96"/>
      <c r="M48" s="96"/>
      <c r="N48" s="144"/>
      <c r="O48" s="143"/>
      <c r="P48" s="96"/>
      <c r="Q48" s="96"/>
      <c r="R48" s="48"/>
    </row>
    <row r="49" spans="2:18" ht="17.25" customHeight="1">
      <c r="B49" s="576"/>
      <c r="C49" s="572"/>
      <c r="D49" s="573"/>
      <c r="E49" s="151" t="s">
        <v>518</v>
      </c>
      <c r="F49" s="152" t="s">
        <v>73</v>
      </c>
      <c r="G49" s="101"/>
      <c r="H49" s="578"/>
      <c r="I49" s="581"/>
      <c r="J49" s="119" t="s">
        <v>483</v>
      </c>
      <c r="K49" s="111" t="s">
        <v>161</v>
      </c>
      <c r="L49" s="96"/>
      <c r="M49" s="96"/>
      <c r="N49" s="144"/>
      <c r="O49" s="153"/>
      <c r="P49" s="96"/>
      <c r="Q49" s="96"/>
      <c r="R49" s="48"/>
    </row>
    <row r="50" spans="2:18" ht="17.25" customHeight="1">
      <c r="B50" s="576"/>
      <c r="C50" s="572"/>
      <c r="D50" s="573"/>
      <c r="E50" s="154" t="s">
        <v>474</v>
      </c>
      <c r="F50" s="152" t="s">
        <v>163</v>
      </c>
      <c r="G50" s="101"/>
      <c r="H50" s="578"/>
      <c r="I50" s="581"/>
      <c r="J50" s="112" t="s">
        <v>525</v>
      </c>
      <c r="K50" s="111" t="s">
        <v>162</v>
      </c>
      <c r="L50" s="96"/>
      <c r="M50" s="96"/>
      <c r="N50" s="144"/>
      <c r="O50" s="153"/>
      <c r="P50" s="96"/>
      <c r="Q50" s="96"/>
      <c r="R50" s="48"/>
    </row>
    <row r="51" spans="2:18" ht="17.25" customHeight="1">
      <c r="B51" s="576"/>
      <c r="C51" s="572"/>
      <c r="D51" s="573"/>
      <c r="E51" s="119" t="s">
        <v>350</v>
      </c>
      <c r="F51" s="155" t="s">
        <v>172</v>
      </c>
      <c r="G51" s="96"/>
      <c r="H51" s="578"/>
      <c r="I51" s="581"/>
      <c r="J51" s="112" t="s">
        <v>391</v>
      </c>
      <c r="K51" s="111" t="s">
        <v>164</v>
      </c>
      <c r="L51" s="96"/>
      <c r="M51" s="96"/>
      <c r="N51" s="144"/>
      <c r="O51" s="143"/>
      <c r="P51" s="96"/>
      <c r="Q51" s="96"/>
      <c r="R51" s="48"/>
    </row>
    <row r="52" spans="2:18" ht="17.25" customHeight="1">
      <c r="B52" s="576"/>
      <c r="C52" s="574"/>
      <c r="D52" s="575"/>
      <c r="E52" s="123" t="s">
        <v>351</v>
      </c>
      <c r="F52" s="156" t="s">
        <v>173</v>
      </c>
      <c r="G52" s="96"/>
      <c r="H52" s="579"/>
      <c r="I52" s="582"/>
      <c r="J52" s="147" t="s">
        <v>392</v>
      </c>
      <c r="K52" s="148" t="s">
        <v>165</v>
      </c>
      <c r="L52" s="96"/>
      <c r="M52" s="96"/>
      <c r="N52" s="96"/>
      <c r="O52" s="96"/>
      <c r="P52" s="96"/>
      <c r="Q52" s="96"/>
      <c r="R52" s="48"/>
    </row>
    <row r="53" spans="2:18" ht="17.25" customHeight="1">
      <c r="B53" s="157"/>
      <c r="C53" s="157"/>
      <c r="D53" s="157"/>
      <c r="E53" s="157"/>
      <c r="F53" s="157"/>
      <c r="G53" s="158"/>
      <c r="H53" s="158"/>
      <c r="L53" s="96"/>
      <c r="M53" s="96"/>
      <c r="N53" s="96"/>
      <c r="O53" s="96"/>
      <c r="P53" s="96"/>
      <c r="Q53" s="96"/>
      <c r="R53" s="48"/>
    </row>
    <row r="54" spans="2:18">
      <c r="B54" s="48"/>
      <c r="C54" s="48"/>
      <c r="D54" s="48"/>
      <c r="E54" s="48"/>
      <c r="F54" s="48"/>
      <c r="G54" s="48"/>
      <c r="H54" s="48"/>
      <c r="L54" s="48"/>
      <c r="M54" s="48"/>
      <c r="N54" s="48"/>
      <c r="O54" s="48"/>
      <c r="P54" s="48"/>
      <c r="Q54" s="48"/>
      <c r="R54" s="48"/>
    </row>
    <row r="55" spans="2:18">
      <c r="L55" s="48"/>
      <c r="M55" s="48"/>
      <c r="N55" s="48"/>
      <c r="O55" s="48"/>
      <c r="P55" s="48"/>
      <c r="Q55" s="48"/>
      <c r="R55" s="48"/>
    </row>
  </sheetData>
  <mergeCells count="27">
    <mergeCell ref="D3:E3"/>
    <mergeCell ref="F3:I3"/>
    <mergeCell ref="M6:M12"/>
    <mergeCell ref="M20:N20"/>
    <mergeCell ref="C6:C28"/>
    <mergeCell ref="I19:I29"/>
    <mergeCell ref="D6:D12"/>
    <mergeCell ref="D13:D28"/>
    <mergeCell ref="B5:D5"/>
    <mergeCell ref="H5:I5"/>
    <mergeCell ref="I6:I18"/>
    <mergeCell ref="H6:H52"/>
    <mergeCell ref="I48:I52"/>
    <mergeCell ref="I30:I41"/>
    <mergeCell ref="B32:B52"/>
    <mergeCell ref="D29:D31"/>
    <mergeCell ref="O18:O19"/>
    <mergeCell ref="P18:P19"/>
    <mergeCell ref="M5:N5"/>
    <mergeCell ref="M18:N19"/>
    <mergeCell ref="N6:N9"/>
    <mergeCell ref="N10:N12"/>
    <mergeCell ref="C32:D44"/>
    <mergeCell ref="C45:D52"/>
    <mergeCell ref="B6:B31"/>
    <mergeCell ref="C29:C31"/>
    <mergeCell ref="I42:I47"/>
  </mergeCells>
  <phoneticPr fontId="2"/>
  <hyperlinks>
    <hyperlink ref="F3" r:id="rId1" xr:uid="{00000000-0004-0000-0300-000000000000}"/>
  </hyperlinks>
  <pageMargins left="0.2" right="0.15748031496062992" top="0.39370078740157483" bottom="0.23" header="0.19685039370078741" footer="0.15748031496062992"/>
  <pageSetup paperSize="9" scale="6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◇输入说明◇</vt:lpstr>
      <vt:lpstr>①含有判定书</vt:lpstr>
      <vt:lpstr>②原材料构成表</vt:lpstr>
      <vt:lpstr>【附表】材料分类表</vt:lpstr>
      <vt:lpstr>【附表】材料分类表!Print_Area</vt:lpstr>
      <vt:lpstr>◇输入说明◇!Print_Area</vt:lpstr>
      <vt:lpstr>①含有判定书!Print_Area</vt:lpstr>
      <vt:lpstr>②原材料构成表!Print_Area</vt:lpstr>
      <vt:lpstr>①含有判定书!Print_Titles</vt:lpstr>
      <vt:lpstr>②原材料构成表!Print_Titles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2019-08-27T00:24:24Z</dcterms:created>
  <dcterms:modified xsi:type="dcterms:W3CDTF">2020-07-08T06:17:59Z</dcterms:modified>
</cp:coreProperties>
</file>